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DE24BB4B-B437-4078-8787-306103784024}" xr6:coauthVersionLast="45" xr6:coauthVersionMax="45" xr10:uidLastSave="{00000000-0000-0000-0000-000000000000}"/>
  <bookViews>
    <workbookView xWindow="-27390" yWindow="-120" windowWidth="27510" windowHeight="16440" xr2:uid="{00000000-000D-0000-FFFF-FFFF00000000}"/>
  </bookViews>
  <sheets>
    <sheet name="AXP Report Summary" sheetId="8" r:id="rId1"/>
    <sheet name="AXP Experience Requirement" sheetId="9" r:id="rId2"/>
    <sheet name="Pulldown" sheetId="7" state="hidden" r:id="rId3"/>
  </sheets>
  <definedNames>
    <definedName name="AXPperf">Pulldown!$A$1:$A$6</definedName>
    <definedName name="AXPperformance">Pulldown!$A$1:$A$1</definedName>
    <definedName name="AXPpulldown">Pulldown!$A$1:$A$1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 i="8" l="1"/>
  <c r="J9" i="8"/>
  <c r="J8" i="8"/>
  <c r="J7" i="8"/>
  <c r="J6" i="8"/>
  <c r="J5" i="8"/>
  <c r="F132" i="9"/>
  <c r="F120" i="9"/>
  <c r="F107" i="9"/>
  <c r="F84" i="9"/>
  <c r="F60" i="9"/>
  <c r="F22" i="9"/>
  <c r="J11" i="8" l="1"/>
  <c r="L11" i="8"/>
  <c r="G5" i="8"/>
  <c r="G6" i="8"/>
  <c r="G7" i="8"/>
  <c r="G8" i="8"/>
  <c r="G9" i="8"/>
  <c r="G10" i="8"/>
  <c r="C11" i="8"/>
  <c r="D11" i="8"/>
  <c r="F11" i="8"/>
  <c r="G11" i="8" l="1"/>
</calcChain>
</file>

<file path=xl/sharedStrings.xml><?xml version="1.0" encoding="utf-8"?>
<sst xmlns="http://schemas.openxmlformats.org/spreadsheetml/2006/main" count="421" uniqueCount="134">
  <si>
    <t>Adhere to ethical standards and codes of professional conduct</t>
  </si>
  <si>
    <t>Develop professional and leadership skills within firm</t>
  </si>
  <si>
    <t>Comply with laws and regulations governing the practice of architecture</t>
  </si>
  <si>
    <t>Prepare proposals for services in response to client requirements</t>
  </si>
  <si>
    <t>Prepare final procurement and contract documents</t>
  </si>
  <si>
    <t>Participate in community activities that may provide opportunities or design of facilities that reflect community needs</t>
  </si>
  <si>
    <t>Understand implications of project delivery technologies</t>
  </si>
  <si>
    <t>Develop procedures for responding to contractor requests (Requests for Information)</t>
  </si>
  <si>
    <t>Participate in professional development activities that offer exchanges with other design professionals</t>
  </si>
  <si>
    <t>Prepare marketing documents that accurately communicate firm's experience and capabilities</t>
  </si>
  <si>
    <t>Understand implications of policies and procedures to ensure supervision of design work by architect in responsible charge/control</t>
  </si>
  <si>
    <t>Establish procedures for documenting project decisions</t>
  </si>
  <si>
    <t>Maintain positive work environment within firm that facilitates cooperation, teamwork, and staff morale</t>
  </si>
  <si>
    <t>Develop procedures for responding to changes in project scope</t>
  </si>
  <si>
    <t>Develop and maintain effective and productive relationships with clients</t>
  </si>
  <si>
    <t>Establish procedures to process documentation during contract administration</t>
  </si>
  <si>
    <t>Participate in pre-construction, pre-installation, and regular progress meetings with design team</t>
  </si>
  <si>
    <t>Determine design fee budget</t>
  </si>
  <si>
    <t>Coordinate design work of consultants</t>
  </si>
  <si>
    <t>Collaborate with stakeholders during design process to maintain design intent and comply with owner specifications</t>
  </si>
  <si>
    <t>Determine project schedule</t>
  </si>
  <si>
    <t>Coordinate design work of in-house team members</t>
  </si>
  <si>
    <t>Understand implications of project delivery methods</t>
  </si>
  <si>
    <t>Prepare Architect-Consultant Agreement</t>
  </si>
  <si>
    <t>Prepare written communications related to design ideas, project documentation, and contracts</t>
  </si>
  <si>
    <t>Assist client in determining delivery method for construction of project</t>
  </si>
  <si>
    <t>Maintain compliance with established milestones</t>
  </si>
  <si>
    <t>Prepare Owner-Architect Agreement</t>
  </si>
  <si>
    <t>Assist Owner in obtaining necessary permits and approvals</t>
  </si>
  <si>
    <t>Perform constructability review to determine buildability, bid ability, and construction sequencing of proposed project</t>
  </si>
  <si>
    <t>Conduct periodic progress meetings with design and project team</t>
  </si>
  <si>
    <t>Establish methods for Architect-Client communication based on project scope of work</t>
  </si>
  <si>
    <t>Identify changes in project scope that require additional services</t>
  </si>
  <si>
    <t>Manage modifications to the construction contract</t>
  </si>
  <si>
    <t>Manage information exchange during construction</t>
  </si>
  <si>
    <t>Perform constructability reviews throughout the design process</t>
  </si>
  <si>
    <t>Perform quality control reviews throughout the documentation process</t>
  </si>
  <si>
    <t>Define roles and responsibilities of team members</t>
  </si>
  <si>
    <t>Determine scope of services</t>
  </si>
  <si>
    <t>Manage project-specific bidding process</t>
  </si>
  <si>
    <t>Monitor performance of design team consultants</t>
  </si>
  <si>
    <t>Evaluate appropriateness of building information modeling (BIM) for proposed project</t>
  </si>
  <si>
    <t>Present design concept to stakeholders</t>
  </si>
  <si>
    <t>Submit schedule of Architect’s services to Owner for each phase</t>
  </si>
  <si>
    <t>Resolve conflicts that may arise during design and construction process</t>
  </si>
  <si>
    <t>Prepare staffing plan to meet project goals</t>
  </si>
  <si>
    <t>Manage implementation of sustainability criteria</t>
  </si>
  <si>
    <t>Assist client in selecting contractors</t>
  </si>
  <si>
    <t>Determine impact of applicable zoning and development ordinances to determine project constraints</t>
  </si>
  <si>
    <t>Gather information about community concerns and issues that may impact proposed project</t>
  </si>
  <si>
    <t>Analyze existing site conditions to determine impact on facility layout</t>
  </si>
  <si>
    <t>Evaluate results of feasibility studies to determine project’s financial viability</t>
  </si>
  <si>
    <t>Determine impact of environmental, zoning, and other regulations on site</t>
  </si>
  <si>
    <t>Establish sustainability goals affecting building performance</t>
  </si>
  <si>
    <t>Prepare diagrams illustrating spatial relationships and functional adjacencies</t>
  </si>
  <si>
    <t>Establish project design goals</t>
  </si>
  <si>
    <t>Prepare site analysis diagrams to document existing conditions, features, infrastructure, and regulatory requirements</t>
  </si>
  <si>
    <t>Consider recommendations from geotechnical studies when establishing design parameters</t>
  </si>
  <si>
    <t>Assist owner in preparing building program including list of spaces and their characteristics</t>
  </si>
  <si>
    <t>Develop conceptual budget</t>
  </si>
  <si>
    <t>Gather information about client’s vision, goals, budget, and schedule to validate project scope and program</t>
  </si>
  <si>
    <t>Evaluate opportunities and constraints of alternative sites</t>
  </si>
  <si>
    <t>Assess environmental impact to formulate design decisions</t>
  </si>
  <si>
    <t>Determine impact of existing transportation infrastructure on site</t>
  </si>
  <si>
    <t>Consider results of environmental studies when developing site alternatives</t>
  </si>
  <si>
    <t>Review legal documents related to site to determine project constraints</t>
  </si>
  <si>
    <t>Perform building code analysis</t>
  </si>
  <si>
    <t>Develop sustainability goals based on existing environmental conditions</t>
  </si>
  <si>
    <t>Prepare code analysis documentation</t>
  </si>
  <si>
    <t>Define requirements for site survey based on established project scope</t>
  </si>
  <si>
    <t>Select materials, finishes, and systems based on technical properties and aesthetic requirements</t>
  </si>
  <si>
    <t>Determine design parameters for building engineering systems</t>
  </si>
  <si>
    <t>Prepare design alternatives for client review</t>
  </si>
  <si>
    <t>Present design ideas to client orally</t>
  </si>
  <si>
    <t>Oversee design integration of building components and systems</t>
  </si>
  <si>
    <t>Evaluate results of feasibility studies to determine project's technical viability</t>
  </si>
  <si>
    <t>Review local, state, and federal codes for changes that may impact design and construction</t>
  </si>
  <si>
    <t>Prepare Cost of Work estimates</t>
  </si>
  <si>
    <t>Determine impact of existing utilities infrastructure on site</t>
  </si>
  <si>
    <t>Apply principles of historic preservation for projects involving building restoration or renovation</t>
  </si>
  <si>
    <t>Understand implications of evolving sustainable design strategies and technologies</t>
  </si>
  <si>
    <t>Design landscape elements for site</t>
  </si>
  <si>
    <t>Develop mitigation options to address adverse site conditions</t>
  </si>
  <si>
    <t>Communicate design ideas to the client graphically</t>
  </si>
  <si>
    <t>Prepare submittals for regulatory approval</t>
  </si>
  <si>
    <t>Communicate design ideas to client with two-dimensional (2-D) computer aided design software</t>
  </si>
  <si>
    <t>Select furniture, fixtures, and equipment that meet client’s design requirements and needs</t>
  </si>
  <si>
    <t>Communicate design ideas to the client using hand drawings</t>
  </si>
  <si>
    <t>Communicate design ideas to client with three-dimensional (3-D) computer aided design software</t>
  </si>
  <si>
    <t>Update Cost of Work estimates</t>
  </si>
  <si>
    <t>Review shop drawings and submittals during construction for conformance with design intent</t>
  </si>
  <si>
    <t>Respond to Contractor Requests for Information</t>
  </si>
  <si>
    <t>Complete field reports to document field observations from construction site visit</t>
  </si>
  <si>
    <t>Review results from field reports, third-party inspections, and other test results for conformance with contract documents</t>
  </si>
  <si>
    <t>Review Application and Certificate for Payment</t>
  </si>
  <si>
    <t>Manage project close-out procedures and documentation</t>
  </si>
  <si>
    <t>Competent Performance</t>
  </si>
  <si>
    <t>Workplan tasks</t>
  </si>
  <si>
    <t>T.B.D.</t>
  </si>
  <si>
    <t>AXP CONTINUATION SHEET</t>
  </si>
  <si>
    <t>Item NO.</t>
  </si>
  <si>
    <t>A</t>
  </si>
  <si>
    <t>B</t>
  </si>
  <si>
    <t>C</t>
  </si>
  <si>
    <t>D</t>
  </si>
  <si>
    <t>E</t>
  </si>
  <si>
    <t>F</t>
  </si>
  <si>
    <t>Total</t>
  </si>
  <si>
    <t>Retainage (Hours)</t>
  </si>
  <si>
    <t>No Progress</t>
  </si>
  <si>
    <t>Previous Period</t>
  </si>
  <si>
    <t>This Period</t>
  </si>
  <si>
    <t>G</t>
  </si>
  <si>
    <t>Complete</t>
  </si>
  <si>
    <t>In Progress</t>
  </si>
  <si>
    <t>Description of Experience Requirement</t>
  </si>
  <si>
    <t>AXP ASPIRING ARCHITECT - APPLICATION AND CERTIFICATE FOR HOUR APPROVAL</t>
  </si>
  <si>
    <t>Hours Previously Approved</t>
  </si>
  <si>
    <t>Hours Remaining  to Finish</t>
  </si>
  <si>
    <t>Hours Submitted This Period</t>
  </si>
  <si>
    <t>Hours Required</t>
  </si>
  <si>
    <t>Hour Retainage For Tasks</t>
  </si>
  <si>
    <t>Task Competance</t>
  </si>
  <si>
    <t>Hours
to Certify 
This Period</t>
  </si>
  <si>
    <t>Notes:</t>
  </si>
  <si>
    <r>
      <rPr>
        <b/>
        <sz val="14"/>
        <color theme="1"/>
        <rFont val="Calibri"/>
        <family val="2"/>
        <scheme val="minor"/>
      </rPr>
      <t xml:space="preserve">Disclaimer in Reporting System, </t>
    </r>
    <r>
      <rPr>
        <sz val="14"/>
        <color theme="1"/>
        <rFont val="Calibri"/>
        <family val="2"/>
        <scheme val="minor"/>
      </rPr>
      <t xml:space="preserve">
</t>
    </r>
    <r>
      <rPr>
        <i/>
        <sz val="14"/>
        <color theme="1"/>
        <rFont val="Calibri"/>
        <family val="2"/>
        <scheme val="minor"/>
      </rPr>
      <t>"By approving this experience, you affirm that it was conducted under direct supervision by an AXP supervisor licensed as an architect in a U.S. or Canadian jurisdiction, in an organization engaged in the lawful practice of architecture.
"By approving this experience, you affirm that the aspiring architect’s Technical Competence and Professional Conduct were satisfactory. If not, you should reject the experience.
"I have read and agree to these terms."</t>
    </r>
    <r>
      <rPr>
        <sz val="14"/>
        <color theme="1"/>
        <rFont val="Calibri"/>
        <family val="2"/>
        <scheme val="minor"/>
      </rPr>
      <t xml:space="preserve">
</t>
    </r>
  </si>
  <si>
    <r>
      <rPr>
        <b/>
        <u/>
        <sz val="14"/>
        <rFont val="Calibri"/>
        <family val="2"/>
        <scheme val="minor"/>
      </rPr>
      <t xml:space="preserve">Instructions: </t>
    </r>
    <r>
      <rPr>
        <b/>
        <sz val="14"/>
        <rFont val="Calibri"/>
        <family val="2"/>
        <scheme val="minor"/>
      </rPr>
      <t xml:space="preserve">
</t>
    </r>
    <r>
      <rPr>
        <sz val="14"/>
        <rFont val="Calibri"/>
        <family val="2"/>
        <scheme val="minor"/>
      </rPr>
      <t xml:space="preserve">When tabulating Column G, carry the Column D "Hours Remaining to Finish" confirming the number includes proper Retainage (Column F) needed to complete experiences. </t>
    </r>
  </si>
  <si>
    <t>Practice Management - PcM</t>
  </si>
  <si>
    <t>Project Management - PjM</t>
  </si>
  <si>
    <t>Programming &amp; Analysis - PA</t>
  </si>
  <si>
    <t>Project Planning &amp; Design - PPD</t>
  </si>
  <si>
    <t>Project Development &amp; Documentation - PDD</t>
  </si>
  <si>
    <t>Construction &amp; Evaluation - CE</t>
  </si>
  <si>
    <t>Practice Management PcM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</si>
</sst>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b/>
      <sz val="14"/>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8"/>
      <name val="Calibri"/>
      <family val="2"/>
      <scheme val="minor"/>
    </font>
    <font>
      <b/>
      <u/>
      <sz val="14"/>
      <name val="Calibri"/>
      <family val="2"/>
      <scheme val="minor"/>
    </font>
    <font>
      <i/>
      <sz val="14"/>
      <color theme="1"/>
      <name val="Calibri"/>
      <family val="2"/>
      <scheme val="minor"/>
    </font>
    <font>
      <sz val="12"/>
      <color theme="1"/>
      <name val="Calibri"/>
      <family val="2"/>
      <scheme val="minor"/>
    </font>
    <font>
      <b/>
      <sz val="11"/>
      <color theme="0"/>
      <name val="Calibri"/>
      <family val="2"/>
      <scheme val="minor"/>
    </font>
    <font>
      <b/>
      <sz val="14"/>
      <color theme="0"/>
      <name val="Calibri"/>
      <family val="2"/>
      <scheme val="minor"/>
    </font>
    <font>
      <b/>
      <sz val="18"/>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ECBB30"/>
        <bgColor indexed="64"/>
      </patternFill>
    </fill>
    <fill>
      <patternFill patternType="solid">
        <fgColor rgb="FF5BCFEF"/>
        <bgColor indexed="64"/>
      </patternFill>
    </fill>
    <fill>
      <patternFill patternType="solid">
        <fgColor theme="0"/>
        <bgColor indexed="64"/>
      </patternFill>
    </fill>
    <fill>
      <patternFill patternType="solid">
        <fgColor theme="0" tint="-4.9989318521683403E-2"/>
        <bgColor indexed="64"/>
      </patternFill>
    </fill>
    <fill>
      <patternFill patternType="solid">
        <fgColor rgb="FFCB60CE"/>
        <bgColor indexed="64"/>
      </patternFill>
    </fill>
    <fill>
      <patternFill patternType="solid">
        <fgColor rgb="FF818EEB"/>
        <bgColor indexed="64"/>
      </patternFill>
    </fill>
    <fill>
      <patternFill patternType="solid">
        <fgColor rgb="FFB9D268"/>
        <bgColor indexed="64"/>
      </patternFill>
    </fill>
    <fill>
      <patternFill patternType="solid">
        <fgColor rgb="FFE57171"/>
        <bgColor indexed="64"/>
      </patternFill>
    </fill>
    <fill>
      <patternFill patternType="solid">
        <fgColor rgb="FFE9946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cellStyleXfs>
  <cellXfs count="149">
    <xf numFmtId="0" fontId="0" fillId="0" borderId="0" xfId="0"/>
    <xf numFmtId="0" fontId="3" fillId="2" borderId="5" xfId="0" applyFont="1" applyFill="1" applyBorder="1" applyAlignment="1">
      <alignment horizontal="center" wrapText="1"/>
    </xf>
    <xf numFmtId="0" fontId="3" fillId="2" borderId="16" xfId="0" applyFont="1" applyFill="1" applyBorder="1" applyAlignment="1">
      <alignment horizontal="center" wrapText="1"/>
    </xf>
    <xf numFmtId="0" fontId="3" fillId="2" borderId="19" xfId="0" applyFont="1" applyFill="1" applyBorder="1" applyAlignment="1">
      <alignment horizontal="center" wrapText="1"/>
    </xf>
    <xf numFmtId="0" fontId="1" fillId="3" borderId="0" xfId="0" applyFont="1" applyFill="1" applyAlignment="1">
      <alignment horizontal="center"/>
    </xf>
    <xf numFmtId="0" fontId="9" fillId="3" borderId="0" xfId="0" applyFont="1" applyFill="1" applyBorder="1"/>
    <xf numFmtId="0" fontId="2" fillId="3" borderId="0" xfId="0" applyFont="1" applyFill="1" applyBorder="1" applyAlignment="1">
      <alignment horizontal="center"/>
    </xf>
    <xf numFmtId="0" fontId="0" fillId="3" borderId="0" xfId="0" applyFill="1" applyAlignment="1">
      <alignment horizontal="center"/>
    </xf>
    <xf numFmtId="0" fontId="0" fillId="3" borderId="0" xfId="0" applyFill="1"/>
    <xf numFmtId="0" fontId="1" fillId="4" borderId="0" xfId="0" applyFont="1" applyFill="1" applyAlignment="1">
      <alignment horizontal="center"/>
    </xf>
    <xf numFmtId="0" fontId="2" fillId="4" borderId="0" xfId="0" applyFont="1" applyFill="1" applyBorder="1" applyAlignment="1">
      <alignment horizontal="center"/>
    </xf>
    <xf numFmtId="0" fontId="0" fillId="4" borderId="0" xfId="0" applyFill="1" applyAlignment="1">
      <alignment horizontal="center"/>
    </xf>
    <xf numFmtId="0" fontId="0" fillId="4" borderId="0" xfId="0" applyFill="1"/>
    <xf numFmtId="0" fontId="3" fillId="5" borderId="5" xfId="0" applyFont="1" applyFill="1" applyBorder="1" applyAlignment="1">
      <alignment horizontal="center" wrapText="1"/>
    </xf>
    <xf numFmtId="0" fontId="3" fillId="5" borderId="16" xfId="0" applyFont="1" applyFill="1" applyBorder="1" applyAlignment="1">
      <alignment horizontal="center" wrapText="1"/>
    </xf>
    <xf numFmtId="0" fontId="3" fillId="5" borderId="19" xfId="0" applyFont="1" applyFill="1" applyBorder="1" applyAlignment="1">
      <alignment horizontal="center" wrapText="1"/>
    </xf>
    <xf numFmtId="0" fontId="3" fillId="6" borderId="5" xfId="0" applyFont="1" applyFill="1" applyBorder="1" applyAlignment="1">
      <alignment horizontal="center" wrapText="1"/>
    </xf>
    <xf numFmtId="0" fontId="3" fillId="6" borderId="16" xfId="0" applyFont="1" applyFill="1" applyBorder="1" applyAlignment="1">
      <alignment horizontal="center" wrapText="1"/>
    </xf>
    <xf numFmtId="0" fontId="3" fillId="6" borderId="19" xfId="0" applyFont="1" applyFill="1" applyBorder="1" applyAlignment="1">
      <alignment horizontal="center" wrapText="1"/>
    </xf>
    <xf numFmtId="0" fontId="2" fillId="7" borderId="0" xfId="0" applyFont="1" applyFill="1" applyBorder="1" applyAlignment="1">
      <alignment horizontal="center"/>
    </xf>
    <xf numFmtId="0" fontId="14" fillId="7" borderId="29" xfId="0" applyFont="1" applyFill="1" applyBorder="1"/>
    <xf numFmtId="0" fontId="14" fillId="4" borderId="29" xfId="0" applyFont="1" applyFill="1" applyBorder="1"/>
    <xf numFmtId="0" fontId="4" fillId="3" borderId="0" xfId="0" applyFont="1" applyFill="1" applyBorder="1" applyAlignment="1">
      <alignment horizontal="center"/>
    </xf>
    <xf numFmtId="0" fontId="3" fillId="3" borderId="0" xfId="0" applyFont="1" applyFill="1" applyBorder="1" applyAlignment="1">
      <alignment horizontal="center"/>
    </xf>
    <xf numFmtId="0" fontId="5" fillId="3" borderId="0" xfId="0" applyFont="1" applyFill="1" applyBorder="1"/>
    <xf numFmtId="0" fontId="3" fillId="3" borderId="0" xfId="0" applyFont="1" applyFill="1" applyBorder="1"/>
    <xf numFmtId="0" fontId="4" fillId="6" borderId="3" xfId="0" applyFont="1" applyFill="1" applyBorder="1" applyAlignment="1">
      <alignment horizontal="center"/>
    </xf>
    <xf numFmtId="0" fontId="4" fillId="6" borderId="3" xfId="0" applyFont="1" applyFill="1" applyBorder="1" applyAlignment="1">
      <alignment horizontal="left" vertical="center"/>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3" fillId="6" borderId="5" xfId="0" applyFont="1" applyFill="1" applyBorder="1" applyAlignment="1">
      <alignment wrapText="1"/>
    </xf>
    <xf numFmtId="0" fontId="3" fillId="6" borderId="1" xfId="0" applyFont="1" applyFill="1" applyBorder="1" applyAlignment="1">
      <alignment wrapText="1"/>
    </xf>
    <xf numFmtId="0" fontId="3" fillId="6" borderId="8" xfId="0" applyFont="1" applyFill="1" applyBorder="1" applyAlignment="1">
      <alignment wrapText="1"/>
    </xf>
    <xf numFmtId="0" fontId="3" fillId="6" borderId="10" xfId="0" applyFont="1" applyFill="1" applyBorder="1" applyAlignment="1">
      <alignment wrapText="1"/>
    </xf>
    <xf numFmtId="0" fontId="3" fillId="6" borderId="2" xfId="0" applyFont="1" applyFill="1" applyBorder="1" applyAlignment="1">
      <alignment wrapText="1"/>
    </xf>
    <xf numFmtId="0" fontId="3" fillId="6" borderId="12" xfId="0" applyFont="1" applyFill="1" applyBorder="1" applyAlignment="1">
      <alignment wrapText="1"/>
    </xf>
    <xf numFmtId="0" fontId="4" fillId="6" borderId="4" xfId="0" applyFont="1" applyFill="1" applyBorder="1" applyAlignment="1">
      <alignment horizontal="center"/>
    </xf>
    <xf numFmtId="0" fontId="4" fillId="6" borderId="11" xfId="0" applyFont="1" applyFill="1" applyBorder="1" applyAlignment="1">
      <alignment horizontal="center"/>
    </xf>
    <xf numFmtId="0" fontId="4" fillId="6" borderId="7" xfId="0" applyFont="1" applyFill="1" applyBorder="1" applyAlignment="1">
      <alignment horizontal="center"/>
    </xf>
    <xf numFmtId="0" fontId="3" fillId="5" borderId="5" xfId="0" applyFont="1" applyFill="1" applyBorder="1" applyAlignment="1">
      <alignment horizontal="center"/>
    </xf>
    <xf numFmtId="0" fontId="3" fillId="5" borderId="13" xfId="0" applyFont="1" applyFill="1" applyBorder="1"/>
    <xf numFmtId="0" fontId="3" fillId="3" borderId="0" xfId="0" applyFont="1" applyFill="1"/>
    <xf numFmtId="0" fontId="3" fillId="5" borderId="1" xfId="0" applyFont="1" applyFill="1" applyBorder="1" applyAlignment="1">
      <alignment horizontal="center"/>
    </xf>
    <xf numFmtId="0" fontId="3" fillId="5" borderId="14" xfId="0" applyFont="1" applyFill="1" applyBorder="1"/>
    <xf numFmtId="0" fontId="3" fillId="5" borderId="8" xfId="0" applyFont="1" applyFill="1" applyBorder="1" applyAlignment="1">
      <alignment horizontal="center"/>
    </xf>
    <xf numFmtId="0" fontId="3" fillId="5" borderId="15" xfId="0" applyFont="1" applyFill="1" applyBorder="1"/>
    <xf numFmtId="0" fontId="4" fillId="6" borderId="2" xfId="0" applyFont="1" applyFill="1" applyBorder="1" applyAlignment="1">
      <alignment wrapText="1"/>
    </xf>
    <xf numFmtId="0" fontId="4"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3" fillId="5" borderId="6" xfId="0" applyFont="1" applyFill="1" applyBorder="1"/>
    <xf numFmtId="0" fontId="3" fillId="5" borderId="21" xfId="0" applyFont="1" applyFill="1" applyBorder="1"/>
    <xf numFmtId="0" fontId="3" fillId="5" borderId="9" xfId="0" applyFont="1" applyFill="1" applyBorder="1"/>
    <xf numFmtId="0" fontId="4" fillId="3" borderId="0" xfId="0" applyFont="1" applyFill="1" applyAlignment="1">
      <alignment horizontal="center"/>
    </xf>
    <xf numFmtId="0" fontId="3" fillId="3" borderId="0" xfId="0" applyFont="1" applyFill="1" applyAlignment="1">
      <alignment horizontal="center"/>
    </xf>
    <xf numFmtId="0" fontId="3" fillId="5" borderId="25" xfId="0" applyFont="1" applyFill="1" applyBorder="1" applyAlignment="1">
      <alignment horizontal="center"/>
    </xf>
    <xf numFmtId="0" fontId="4" fillId="7" borderId="0" xfId="0" applyFont="1" applyFill="1" applyAlignment="1">
      <alignment horizontal="center"/>
    </xf>
    <xf numFmtId="0" fontId="3" fillId="7" borderId="0" xfId="0" applyFont="1" applyFill="1" applyAlignment="1">
      <alignment horizontal="center"/>
    </xf>
    <xf numFmtId="0" fontId="3" fillId="7" borderId="0" xfId="0" applyFont="1" applyFill="1"/>
    <xf numFmtId="0" fontId="4" fillId="6" borderId="10" xfId="0" applyFont="1" applyFill="1" applyBorder="1" applyAlignment="1">
      <alignment wrapText="1"/>
    </xf>
    <xf numFmtId="0" fontId="4" fillId="6" borderId="12" xfId="0" applyFont="1" applyFill="1" applyBorder="1" applyAlignment="1">
      <alignment wrapText="1"/>
    </xf>
    <xf numFmtId="0" fontId="15" fillId="3" borderId="0" xfId="0" applyFont="1" applyFill="1"/>
    <xf numFmtId="0" fontId="0" fillId="3" borderId="0" xfId="0" applyFill="1" applyBorder="1"/>
    <xf numFmtId="0" fontId="6" fillId="3" borderId="4" xfId="0" applyFont="1" applyFill="1" applyBorder="1" applyAlignment="1">
      <alignment horizontal="center"/>
    </xf>
    <xf numFmtId="0" fontId="6" fillId="3" borderId="11" xfId="0" applyFont="1" applyFill="1" applyBorder="1" applyAlignment="1">
      <alignment horizontal="center"/>
    </xf>
    <xf numFmtId="0" fontId="6" fillId="3" borderId="30" xfId="0" applyFont="1" applyFill="1" applyBorder="1" applyAlignment="1">
      <alignment horizontal="center"/>
    </xf>
    <xf numFmtId="3" fontId="8" fillId="6" borderId="0" xfId="0" applyNumberFormat="1" applyFont="1" applyFill="1" applyBorder="1" applyAlignment="1">
      <alignment horizontal="center"/>
    </xf>
    <xf numFmtId="0" fontId="0" fillId="6" borderId="0" xfId="0" applyFill="1"/>
    <xf numFmtId="0" fontId="0" fillId="6" borderId="32" xfId="0" applyFill="1" applyBorder="1"/>
    <xf numFmtId="3" fontId="8" fillId="6" borderId="20" xfId="0" applyNumberFormat="1" applyFont="1" applyFill="1" applyBorder="1" applyAlignment="1">
      <alignment horizontal="center"/>
    </xf>
    <xf numFmtId="3" fontId="5" fillId="6" borderId="0" xfId="0" applyNumberFormat="1" applyFont="1" applyFill="1" applyBorder="1" applyAlignment="1">
      <alignment horizontal="center"/>
    </xf>
    <xf numFmtId="3" fontId="8" fillId="6" borderId="18" xfId="0" applyNumberFormat="1" applyFont="1" applyFill="1" applyBorder="1" applyAlignment="1">
      <alignment horizontal="center"/>
    </xf>
    <xf numFmtId="3" fontId="7" fillId="5" borderId="22" xfId="0" applyNumberFormat="1" applyFont="1" applyFill="1" applyBorder="1" applyAlignment="1">
      <alignment horizontal="center"/>
    </xf>
    <xf numFmtId="3" fontId="7" fillId="5" borderId="21" xfId="0" applyNumberFormat="1" applyFont="1" applyFill="1" applyBorder="1" applyAlignment="1">
      <alignment horizontal="center"/>
    </xf>
    <xf numFmtId="3" fontId="7" fillId="5" borderId="31" xfId="0" applyNumberFormat="1" applyFont="1" applyFill="1" applyBorder="1" applyAlignment="1">
      <alignment horizontal="center"/>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2" fillId="5" borderId="28" xfId="0" applyFont="1" applyFill="1" applyBorder="1" applyAlignment="1">
      <alignment horizontal="center" wrapText="1"/>
    </xf>
    <xf numFmtId="0" fontId="0" fillId="6" borderId="23" xfId="0" applyFill="1" applyBorder="1" applyAlignment="1">
      <alignment horizontal="center"/>
    </xf>
    <xf numFmtId="0" fontId="0" fillId="6" borderId="24" xfId="0" applyFill="1" applyBorder="1" applyAlignment="1">
      <alignment horizontal="center"/>
    </xf>
    <xf numFmtId="0" fontId="0" fillId="6" borderId="0" xfId="0" applyFill="1" applyBorder="1" applyAlignment="1">
      <alignment horizontal="center"/>
    </xf>
    <xf numFmtId="0" fontId="0" fillId="6" borderId="0" xfId="0" applyFill="1" applyAlignment="1">
      <alignment horizontal="center"/>
    </xf>
    <xf numFmtId="0" fontId="0" fillId="6" borderId="3" xfId="0" applyFill="1" applyBorder="1" applyAlignment="1">
      <alignment horizontal="center"/>
    </xf>
    <xf numFmtId="0" fontId="4" fillId="6" borderId="18"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7" fillId="6" borderId="26" xfId="0" applyFont="1" applyFill="1" applyBorder="1" applyAlignment="1">
      <alignment horizontal="left" vertical="top" wrapText="1"/>
    </xf>
    <xf numFmtId="0" fontId="7" fillId="6" borderId="27" xfId="0" applyFont="1" applyFill="1" applyBorder="1" applyAlignment="1">
      <alignment horizontal="left" vertical="top" wrapText="1"/>
    </xf>
    <xf numFmtId="0" fontId="7" fillId="6" borderId="28" xfId="0" applyFont="1" applyFill="1" applyBorder="1" applyAlignment="1">
      <alignment horizontal="left" vertical="top" wrapText="1"/>
    </xf>
    <xf numFmtId="0" fontId="0" fillId="6" borderId="0" xfId="0" applyFill="1" applyBorder="1"/>
    <xf numFmtId="0" fontId="6" fillId="6" borderId="0" xfId="0" applyFont="1" applyFill="1" applyAlignment="1">
      <alignment horizontal="center"/>
    </xf>
    <xf numFmtId="0" fontId="3" fillId="6" borderId="34" xfId="0" applyFont="1" applyFill="1" applyBorder="1" applyAlignment="1">
      <alignment horizontal="center" wrapText="1"/>
    </xf>
    <xf numFmtId="0" fontId="3" fillId="6" borderId="30" xfId="0" applyFont="1" applyFill="1" applyBorder="1" applyAlignment="1">
      <alignment horizontal="center" wrapText="1"/>
    </xf>
    <xf numFmtId="0" fontId="5" fillId="6" borderId="0" xfId="0" applyFont="1" applyFill="1" applyBorder="1"/>
    <xf numFmtId="0" fontId="3" fillId="6" borderId="18" xfId="0" applyFont="1" applyFill="1" applyBorder="1" applyAlignment="1">
      <alignment horizontal="center" wrapText="1"/>
    </xf>
    <xf numFmtId="0" fontId="8" fillId="6" borderId="0" xfId="0" applyFont="1" applyFill="1" applyBorder="1"/>
    <xf numFmtId="0" fontId="8" fillId="6" borderId="0" xfId="0" applyFont="1" applyFill="1" applyBorder="1" applyAlignment="1">
      <alignment horizontal="center"/>
    </xf>
    <xf numFmtId="0" fontId="7" fillId="6" borderId="0" xfId="0" applyFont="1" applyFill="1" applyAlignment="1">
      <alignment horizontal="center"/>
    </xf>
    <xf numFmtId="0" fontId="7" fillId="6" borderId="0" xfId="0" applyFont="1" applyFill="1" applyBorder="1" applyAlignment="1">
      <alignment horizontal="center"/>
    </xf>
    <xf numFmtId="0" fontId="5" fillId="6" borderId="0" xfId="0" applyFont="1" applyFill="1" applyBorder="1" applyAlignment="1">
      <alignment horizontal="left" vertical="top" wrapText="1"/>
    </xf>
    <xf numFmtId="0" fontId="6" fillId="6" borderId="0" xfId="0" applyFont="1" applyFill="1" applyAlignment="1">
      <alignment horizontal="left" vertical="top"/>
    </xf>
    <xf numFmtId="0" fontId="7" fillId="6" borderId="25" xfId="0" applyFont="1" applyFill="1" applyBorder="1" applyAlignment="1">
      <alignment horizontal="center"/>
    </xf>
    <xf numFmtId="0" fontId="4" fillId="8" borderId="0" xfId="0" applyFont="1" applyFill="1" applyAlignment="1">
      <alignment horizontal="center"/>
    </xf>
    <xf numFmtId="0" fontId="14" fillId="8" borderId="29" xfId="0" applyFont="1" applyFill="1" applyBorder="1"/>
    <xf numFmtId="0" fontId="3" fillId="8" borderId="0" xfId="0" applyFont="1" applyFill="1" applyBorder="1" applyAlignment="1">
      <alignment horizontal="center"/>
    </xf>
    <xf numFmtId="0" fontId="3" fillId="8" borderId="0" xfId="0" applyFont="1" applyFill="1" applyAlignment="1">
      <alignment horizontal="center"/>
    </xf>
    <xf numFmtId="0" fontId="3" fillId="8" borderId="0" xfId="0" applyFont="1" applyFill="1" applyBorder="1"/>
    <xf numFmtId="0" fontId="14" fillId="9" borderId="29" xfId="0" applyFont="1" applyFill="1" applyBorder="1"/>
    <xf numFmtId="0" fontId="3" fillId="9" borderId="0" xfId="0" applyFont="1" applyFill="1" applyBorder="1" applyAlignment="1">
      <alignment horizontal="center"/>
    </xf>
    <xf numFmtId="0" fontId="3" fillId="9" borderId="0" xfId="0" applyFont="1" applyFill="1" applyAlignment="1">
      <alignment horizontal="center"/>
    </xf>
    <xf numFmtId="0" fontId="3" fillId="9" borderId="0" xfId="0" applyFont="1" applyFill="1"/>
    <xf numFmtId="0" fontId="4" fillId="10" borderId="0" xfId="0" applyFont="1" applyFill="1" applyAlignment="1">
      <alignment horizontal="center"/>
    </xf>
    <xf numFmtId="0" fontId="14" fillId="10" borderId="29" xfId="0" applyFont="1" applyFill="1" applyBorder="1"/>
    <xf numFmtId="0" fontId="3" fillId="10" borderId="0" xfId="0" applyFont="1" applyFill="1" applyBorder="1" applyAlignment="1">
      <alignment horizontal="center"/>
    </xf>
    <xf numFmtId="0" fontId="3" fillId="10" borderId="0" xfId="0" applyFont="1" applyFill="1" applyAlignment="1">
      <alignment horizontal="center"/>
    </xf>
    <xf numFmtId="0" fontId="3" fillId="10" borderId="0" xfId="0" applyFont="1" applyFill="1"/>
    <xf numFmtId="0" fontId="4" fillId="11" borderId="0" xfId="0" applyFont="1" applyFill="1" applyAlignment="1">
      <alignment horizontal="center"/>
    </xf>
    <xf numFmtId="0" fontId="14" fillId="11" borderId="29" xfId="0" applyFont="1" applyFill="1" applyBorder="1"/>
    <xf numFmtId="0" fontId="3" fillId="11" borderId="0" xfId="0" applyFont="1" applyFill="1" applyBorder="1" applyAlignment="1">
      <alignment horizontal="center"/>
    </xf>
    <xf numFmtId="0" fontId="3" fillId="11" borderId="0" xfId="0" applyFont="1" applyFill="1" applyAlignment="1">
      <alignment horizontal="center"/>
    </xf>
    <xf numFmtId="0" fontId="3" fillId="11" borderId="0" xfId="0" applyFont="1" applyFill="1" applyBorder="1"/>
    <xf numFmtId="0" fontId="13" fillId="9" borderId="0" xfId="0" applyFont="1" applyFill="1" applyAlignment="1">
      <alignment horizontal="center"/>
    </xf>
    <xf numFmtId="0" fontId="14" fillId="4" borderId="10" xfId="0" applyFont="1" applyFill="1" applyBorder="1"/>
    <xf numFmtId="0" fontId="14" fillId="7" borderId="2" xfId="0" applyFont="1" applyFill="1" applyBorder="1"/>
    <xf numFmtId="0" fontId="14" fillId="8" borderId="2" xfId="0" applyFont="1" applyFill="1" applyBorder="1"/>
    <xf numFmtId="0" fontId="14" fillId="9" borderId="2" xfId="0" applyFont="1" applyFill="1" applyBorder="1"/>
    <xf numFmtId="0" fontId="14" fillId="10" borderId="2" xfId="0" applyFont="1" applyFill="1" applyBorder="1"/>
    <xf numFmtId="0" fontId="14" fillId="11" borderId="35" xfId="0" applyFont="1" applyFill="1" applyBorder="1"/>
    <xf numFmtId="3" fontId="8" fillId="6" borderId="34" xfId="0" applyNumberFormat="1" applyFont="1" applyFill="1" applyBorder="1" applyAlignment="1">
      <alignment horizontal="right"/>
    </xf>
    <xf numFmtId="3" fontId="8" fillId="6" borderId="11" xfId="0" applyNumberFormat="1" applyFont="1" applyFill="1" applyBorder="1" applyAlignment="1">
      <alignment horizontal="right"/>
    </xf>
    <xf numFmtId="3" fontId="8" fillId="6" borderId="30" xfId="0" applyNumberFormat="1" applyFont="1" applyFill="1" applyBorder="1" applyAlignment="1">
      <alignment horizontal="right"/>
    </xf>
    <xf numFmtId="3" fontId="5" fillId="6" borderId="18" xfId="0" applyNumberFormat="1" applyFont="1" applyFill="1" applyBorder="1" applyAlignment="1">
      <alignment horizontal="right"/>
    </xf>
    <xf numFmtId="3" fontId="6" fillId="6" borderId="22" xfId="0" applyNumberFormat="1" applyFont="1" applyFill="1" applyBorder="1" applyAlignment="1">
      <alignment horizontal="right" indent="1"/>
    </xf>
    <xf numFmtId="3" fontId="6" fillId="6" borderId="21" xfId="0" applyNumberFormat="1" applyFont="1" applyFill="1" applyBorder="1" applyAlignment="1">
      <alignment horizontal="right" indent="1"/>
    </xf>
    <xf numFmtId="3" fontId="6" fillId="6" borderId="31" xfId="0" applyNumberFormat="1" applyFont="1" applyFill="1" applyBorder="1" applyAlignment="1">
      <alignment horizontal="right" indent="1"/>
    </xf>
    <xf numFmtId="3" fontId="5" fillId="6" borderId="20" xfId="0" applyNumberFormat="1" applyFont="1" applyFill="1" applyBorder="1" applyAlignment="1">
      <alignment horizontal="right" indent="1"/>
    </xf>
    <xf numFmtId="0" fontId="7" fillId="6" borderId="22" xfId="0" applyFont="1" applyFill="1" applyBorder="1" applyAlignment="1">
      <alignment horizontal="center"/>
    </xf>
    <xf numFmtId="0" fontId="7" fillId="6" borderId="21" xfId="0" applyFont="1" applyFill="1" applyBorder="1" applyAlignment="1">
      <alignment horizontal="center"/>
    </xf>
    <xf numFmtId="0" fontId="7" fillId="6" borderId="31" xfId="0" applyFont="1" applyFill="1" applyBorder="1" applyAlignment="1">
      <alignment horizontal="center"/>
    </xf>
    <xf numFmtId="0" fontId="7" fillId="6" borderId="20" xfId="0" applyFont="1" applyFill="1" applyBorder="1" applyAlignment="1">
      <alignment horizontal="center"/>
    </xf>
    <xf numFmtId="3" fontId="7" fillId="5" borderId="34" xfId="0" applyNumberFormat="1" applyFont="1" applyFill="1" applyBorder="1" applyAlignment="1">
      <alignment horizontal="center"/>
    </xf>
    <xf numFmtId="3" fontId="7" fillId="5" borderId="11" xfId="0" applyNumberFormat="1" applyFont="1" applyFill="1" applyBorder="1" applyAlignment="1">
      <alignment horizontal="center"/>
    </xf>
    <xf numFmtId="3" fontId="7" fillId="5" borderId="30" xfId="0" applyNumberFormat="1" applyFont="1" applyFill="1" applyBorder="1" applyAlignment="1">
      <alignment horizontal="center"/>
    </xf>
    <xf numFmtId="0" fontId="6" fillId="5" borderId="17" xfId="0" applyFont="1" applyFill="1" applyBorder="1" applyAlignment="1">
      <alignment horizontal="center"/>
    </xf>
    <xf numFmtId="0" fontId="6" fillId="5" borderId="14" xfId="0" applyFont="1" applyFill="1" applyBorder="1" applyAlignment="1">
      <alignment horizontal="center"/>
    </xf>
    <xf numFmtId="0" fontId="6" fillId="5" borderId="33" xfId="0" applyFont="1" applyFill="1" applyBorder="1" applyAlignment="1">
      <alignment horizontal="center"/>
    </xf>
  </cellXfs>
  <cellStyles count="1">
    <cellStyle name="Normal" xfId="0" builtinId="0"/>
  </cellStyles>
  <dxfs count="74">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
      <fill>
        <patternFill>
          <bgColor theme="0" tint="-0.14996795556505021"/>
        </patternFill>
      </fill>
    </dxf>
    <dxf>
      <fill>
        <patternFill>
          <bgColor theme="9" tint="0.59996337778862885"/>
        </patternFill>
      </fill>
    </dxf>
    <dxf>
      <fill>
        <patternFill>
          <bgColor theme="7" tint="0.59996337778862885"/>
        </patternFill>
      </fill>
    </dxf>
    <dxf>
      <fill>
        <patternFill>
          <bgColor rgb="FFFFC7CE"/>
        </patternFill>
      </fill>
    </dxf>
  </dxfs>
  <tableStyles count="0" defaultTableStyle="TableStyleMedium2" defaultPivotStyle="PivotStyleLight16"/>
  <colors>
    <mruColors>
      <color rgb="FFECBB30"/>
      <color rgb="FFE99465"/>
      <color rgb="FFE57171"/>
      <color rgb="FFB9D268"/>
      <color rgb="FF818EEB"/>
      <color rgb="FFCB60CE"/>
      <color rgb="FF5BCFEF"/>
      <color rgb="FFB4C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zoomScaleNormal="100" zoomScalePageLayoutView="60" workbookViewId="0">
      <selection activeCell="G14" sqref="G14"/>
    </sheetView>
  </sheetViews>
  <sheetFormatPr defaultRowHeight="14.5" x14ac:dyDescent="0.35"/>
  <cols>
    <col min="1" max="1" width="8.7265625" style="8"/>
    <col min="2" max="2" width="54.36328125" style="8" customWidth="1"/>
    <col min="3" max="3" width="10.36328125" style="8" customWidth="1"/>
    <col min="4" max="4" width="10.08984375" style="8" customWidth="1"/>
    <col min="5" max="5" width="3.81640625" style="63" customWidth="1"/>
    <col min="6" max="6" width="11.54296875" style="8" customWidth="1"/>
    <col min="7" max="7" width="13.54296875" style="8" customWidth="1"/>
    <col min="8" max="8" width="3.90625" style="8" customWidth="1"/>
    <col min="9" max="9" width="14.26953125" style="8" bestFit="1" customWidth="1"/>
    <col min="10" max="10" width="10.26953125" style="7" customWidth="1"/>
    <col min="11" max="11" width="3.90625" style="8" customWidth="1"/>
    <col min="12" max="12" width="11.1796875" style="8" customWidth="1"/>
    <col min="13" max="16384" width="8.7265625" style="8"/>
  </cols>
  <sheetData>
    <row r="1" spans="1:12" ht="23.5" x14ac:dyDescent="0.55000000000000004">
      <c r="B1" s="62" t="s">
        <v>116</v>
      </c>
    </row>
    <row r="2" spans="1:12" ht="15" thickBot="1" x14ac:dyDescent="0.4">
      <c r="A2" s="68"/>
      <c r="B2" s="68"/>
      <c r="C2" s="68"/>
      <c r="D2" s="68"/>
      <c r="E2" s="92"/>
      <c r="F2" s="68"/>
      <c r="G2" s="68"/>
      <c r="H2" s="68"/>
      <c r="I2" s="68"/>
      <c r="J2" s="82"/>
      <c r="K2" s="68"/>
      <c r="L2" s="68"/>
    </row>
    <row r="3" spans="1:12" ht="15" thickBot="1" x14ac:dyDescent="0.4">
      <c r="A3" s="68"/>
      <c r="B3" s="68"/>
      <c r="C3" s="79" t="s">
        <v>101</v>
      </c>
      <c r="D3" s="80" t="s">
        <v>102</v>
      </c>
      <c r="E3" s="81"/>
      <c r="F3" s="79" t="s">
        <v>103</v>
      </c>
      <c r="G3" s="80" t="s">
        <v>104</v>
      </c>
      <c r="H3" s="82"/>
      <c r="I3" s="79" t="s">
        <v>105</v>
      </c>
      <c r="J3" s="80" t="s">
        <v>106</v>
      </c>
      <c r="K3" s="82"/>
      <c r="L3" s="83" t="s">
        <v>112</v>
      </c>
    </row>
    <row r="4" spans="1:12" ht="44" thickBot="1" x14ac:dyDescent="0.5">
      <c r="A4" s="93"/>
      <c r="B4" s="68"/>
      <c r="C4" s="84" t="s">
        <v>120</v>
      </c>
      <c r="D4" s="85" t="s">
        <v>117</v>
      </c>
      <c r="E4" s="86"/>
      <c r="F4" s="87" t="s">
        <v>119</v>
      </c>
      <c r="G4" s="85" t="s">
        <v>118</v>
      </c>
      <c r="H4" s="68"/>
      <c r="I4" s="87" t="s">
        <v>122</v>
      </c>
      <c r="J4" s="85" t="s">
        <v>121</v>
      </c>
      <c r="K4" s="68"/>
      <c r="L4" s="88" t="s">
        <v>123</v>
      </c>
    </row>
    <row r="5" spans="1:12" ht="18.5" x14ac:dyDescent="0.45">
      <c r="A5" s="64">
        <v>1</v>
      </c>
      <c r="B5" s="125" t="s">
        <v>133</v>
      </c>
      <c r="C5" s="131">
        <v>160</v>
      </c>
      <c r="D5" s="73">
        <v>0</v>
      </c>
      <c r="E5" s="67"/>
      <c r="F5" s="143">
        <v>0</v>
      </c>
      <c r="G5" s="135">
        <f t="shared" ref="G5:G10" si="0">SUM(C5, -D5, -F5)</f>
        <v>160</v>
      </c>
      <c r="H5" s="68"/>
      <c r="I5" s="94" t="s">
        <v>98</v>
      </c>
      <c r="J5" s="139">
        <f>SUM('AXP Report Summary'!F22)</f>
        <v>0</v>
      </c>
      <c r="K5" s="68"/>
      <c r="L5" s="146">
        <v>0</v>
      </c>
    </row>
    <row r="6" spans="1:12" ht="18.5" x14ac:dyDescent="0.45">
      <c r="A6" s="65">
        <v>2</v>
      </c>
      <c r="B6" s="126" t="s">
        <v>128</v>
      </c>
      <c r="C6" s="132">
        <v>360</v>
      </c>
      <c r="D6" s="74">
        <v>0</v>
      </c>
      <c r="E6" s="67"/>
      <c r="F6" s="144">
        <v>0</v>
      </c>
      <c r="G6" s="136">
        <f t="shared" si="0"/>
        <v>360</v>
      </c>
      <c r="H6" s="68"/>
      <c r="I6" s="94" t="s">
        <v>98</v>
      </c>
      <c r="J6" s="140">
        <f>SUM('AXP Report Summary'!F60)</f>
        <v>0</v>
      </c>
      <c r="K6" s="68"/>
      <c r="L6" s="147">
        <v>0</v>
      </c>
    </row>
    <row r="7" spans="1:12" ht="18.5" x14ac:dyDescent="0.45">
      <c r="A7" s="65">
        <v>3</v>
      </c>
      <c r="B7" s="127" t="s">
        <v>129</v>
      </c>
      <c r="C7" s="132">
        <v>260</v>
      </c>
      <c r="D7" s="74">
        <v>0</v>
      </c>
      <c r="E7" s="67"/>
      <c r="F7" s="144">
        <v>0</v>
      </c>
      <c r="G7" s="136">
        <f t="shared" si="0"/>
        <v>260</v>
      </c>
      <c r="H7" s="68"/>
      <c r="I7" s="94" t="s">
        <v>98</v>
      </c>
      <c r="J7" s="140">
        <f>SUM('AXP Report Summary'!F84)</f>
        <v>0</v>
      </c>
      <c r="K7" s="68"/>
      <c r="L7" s="147">
        <v>0</v>
      </c>
    </row>
    <row r="8" spans="1:12" ht="18.5" x14ac:dyDescent="0.45">
      <c r="A8" s="65">
        <v>4</v>
      </c>
      <c r="B8" s="128" t="s">
        <v>130</v>
      </c>
      <c r="C8" s="132">
        <v>1080</v>
      </c>
      <c r="D8" s="74">
        <v>0</v>
      </c>
      <c r="E8" s="67"/>
      <c r="F8" s="144">
        <v>0</v>
      </c>
      <c r="G8" s="136">
        <f t="shared" si="0"/>
        <v>1080</v>
      </c>
      <c r="H8" s="68"/>
      <c r="I8" s="94" t="s">
        <v>98</v>
      </c>
      <c r="J8" s="140">
        <f>SUM('AXP Report Summary'!F107)</f>
        <v>0</v>
      </c>
      <c r="K8" s="68"/>
      <c r="L8" s="147">
        <v>0</v>
      </c>
    </row>
    <row r="9" spans="1:12" ht="18.5" x14ac:dyDescent="0.45">
      <c r="A9" s="65">
        <v>5</v>
      </c>
      <c r="B9" s="129" t="s">
        <v>131</v>
      </c>
      <c r="C9" s="132">
        <v>1520</v>
      </c>
      <c r="D9" s="74">
        <v>0</v>
      </c>
      <c r="E9" s="67"/>
      <c r="F9" s="144">
        <v>0</v>
      </c>
      <c r="G9" s="136">
        <f t="shared" si="0"/>
        <v>1520</v>
      </c>
      <c r="H9" s="68"/>
      <c r="I9" s="94" t="s">
        <v>98</v>
      </c>
      <c r="J9" s="140">
        <f>SUM('AXP Report Summary'!F120)</f>
        <v>0</v>
      </c>
      <c r="K9" s="68"/>
      <c r="L9" s="147">
        <v>0</v>
      </c>
    </row>
    <row r="10" spans="1:12" ht="19" thickBot="1" x14ac:dyDescent="0.5">
      <c r="A10" s="66">
        <v>6</v>
      </c>
      <c r="B10" s="130" t="s">
        <v>132</v>
      </c>
      <c r="C10" s="133">
        <v>360</v>
      </c>
      <c r="D10" s="75">
        <v>0</v>
      </c>
      <c r="E10" s="67"/>
      <c r="F10" s="145">
        <v>0</v>
      </c>
      <c r="G10" s="137">
        <f t="shared" si="0"/>
        <v>360</v>
      </c>
      <c r="H10" s="69"/>
      <c r="I10" s="95" t="s">
        <v>98</v>
      </c>
      <c r="J10" s="141">
        <f>SUM('AXP Report Summary'!F132)</f>
        <v>0</v>
      </c>
      <c r="K10" s="69"/>
      <c r="L10" s="148">
        <v>0</v>
      </c>
    </row>
    <row r="11" spans="1:12" ht="19.5" thickTop="1" thickBot="1" x14ac:dyDescent="0.5">
      <c r="A11" s="93"/>
      <c r="B11" s="96" t="s">
        <v>107</v>
      </c>
      <c r="C11" s="134">
        <f>SUM(C5:C10)</f>
        <v>3740</v>
      </c>
      <c r="D11" s="70">
        <f>SUM(D5:D10)</f>
        <v>0</v>
      </c>
      <c r="E11" s="71"/>
      <c r="F11" s="72">
        <f>SUM(F5:F10)</f>
        <v>0</v>
      </c>
      <c r="G11" s="138">
        <f>SUM(G5:G10)</f>
        <v>3740</v>
      </c>
      <c r="H11" s="68"/>
      <c r="I11" s="97" t="s">
        <v>98</v>
      </c>
      <c r="J11" s="142">
        <f>SUM(J5:J10)</f>
        <v>0</v>
      </c>
      <c r="K11" s="68"/>
      <c r="L11" s="104">
        <f>SUM(L5:L10)</f>
        <v>0</v>
      </c>
    </row>
    <row r="12" spans="1:12" ht="18.5" x14ac:dyDescent="0.45">
      <c r="A12" s="93"/>
      <c r="B12" s="98"/>
      <c r="C12" s="99"/>
      <c r="D12" s="100"/>
      <c r="E12" s="101"/>
      <c r="F12" s="100"/>
      <c r="G12" s="100"/>
      <c r="H12" s="68"/>
      <c r="I12" s="68"/>
      <c r="J12" s="82"/>
      <c r="K12" s="68"/>
      <c r="L12" s="68"/>
    </row>
    <row r="13" spans="1:12" ht="18.5" x14ac:dyDescent="0.45">
      <c r="A13" s="93"/>
      <c r="B13" s="98"/>
      <c r="C13" s="99"/>
      <c r="D13" s="100"/>
      <c r="E13" s="101"/>
      <c r="F13" s="100"/>
      <c r="G13" s="100"/>
      <c r="H13" s="68"/>
      <c r="I13" s="68"/>
      <c r="J13" s="82"/>
      <c r="K13" s="68"/>
      <c r="L13" s="68"/>
    </row>
    <row r="14" spans="1:12" ht="18.5" x14ac:dyDescent="0.45">
      <c r="A14" s="93"/>
      <c r="B14" s="98"/>
      <c r="C14" s="99"/>
      <c r="D14" s="100"/>
      <c r="E14" s="101"/>
      <c r="F14" s="100"/>
      <c r="G14" s="100"/>
      <c r="H14" s="68"/>
      <c r="I14" s="68"/>
      <c r="J14" s="82"/>
      <c r="K14" s="68"/>
      <c r="L14" s="68"/>
    </row>
    <row r="15" spans="1:12" ht="18.5" x14ac:dyDescent="0.45">
      <c r="A15" s="93"/>
      <c r="B15" s="96"/>
      <c r="C15" s="99"/>
      <c r="D15" s="100"/>
      <c r="E15" s="101"/>
      <c r="F15" s="100"/>
      <c r="G15" s="100"/>
      <c r="H15" s="68"/>
      <c r="I15" s="68"/>
      <c r="J15" s="82"/>
      <c r="K15" s="68"/>
      <c r="L15" s="68"/>
    </row>
    <row r="16" spans="1:12" ht="69" customHeight="1" x14ac:dyDescent="0.35">
      <c r="A16" s="102" t="s">
        <v>126</v>
      </c>
      <c r="B16" s="102"/>
      <c r="C16" s="102"/>
      <c r="D16" s="102"/>
      <c r="E16" s="102"/>
      <c r="F16" s="102"/>
      <c r="G16" s="102"/>
      <c r="H16" s="102"/>
      <c r="I16" s="102"/>
      <c r="J16" s="102"/>
      <c r="K16" s="102"/>
      <c r="L16" s="102"/>
    </row>
    <row r="17" spans="1:12" x14ac:dyDescent="0.35">
      <c r="A17" s="68"/>
      <c r="B17" s="68"/>
      <c r="C17" s="68"/>
      <c r="D17" s="68"/>
      <c r="E17" s="92"/>
      <c r="F17" s="68"/>
      <c r="G17" s="68"/>
      <c r="H17" s="68"/>
      <c r="I17" s="68"/>
      <c r="J17" s="82"/>
      <c r="K17" s="68"/>
      <c r="L17" s="68"/>
    </row>
    <row r="18" spans="1:12" ht="15" thickBot="1" x14ac:dyDescent="0.4">
      <c r="A18" s="68"/>
      <c r="B18" s="68"/>
      <c r="C18" s="68"/>
      <c r="D18" s="68"/>
      <c r="E18" s="92"/>
      <c r="F18" s="68"/>
      <c r="G18" s="68"/>
      <c r="H18" s="68"/>
      <c r="I18" s="68"/>
      <c r="J18" s="82"/>
      <c r="K18" s="68"/>
      <c r="L18" s="68"/>
    </row>
    <row r="19" spans="1:12" ht="52" customHeight="1" thickBot="1" x14ac:dyDescent="0.4">
      <c r="A19" s="103" t="s">
        <v>124</v>
      </c>
      <c r="B19" s="76"/>
      <c r="C19" s="77"/>
      <c r="D19" s="77"/>
      <c r="E19" s="77"/>
      <c r="F19" s="77"/>
      <c r="G19" s="77"/>
      <c r="H19" s="77"/>
      <c r="I19" s="77"/>
      <c r="J19" s="77"/>
      <c r="K19" s="77"/>
      <c r="L19" s="78"/>
    </row>
    <row r="20" spans="1:12" ht="15" thickBot="1" x14ac:dyDescent="0.4">
      <c r="A20" s="68"/>
      <c r="B20" s="68"/>
      <c r="C20" s="68"/>
      <c r="D20" s="68"/>
      <c r="E20" s="92"/>
      <c r="F20" s="68"/>
      <c r="G20" s="68"/>
      <c r="H20" s="68"/>
      <c r="I20" s="68"/>
      <c r="J20" s="82"/>
      <c r="K20" s="68"/>
      <c r="L20" s="68"/>
    </row>
    <row r="21" spans="1:12" ht="168" customHeight="1" thickBot="1" x14ac:dyDescent="0.4">
      <c r="A21" s="89" t="s">
        <v>125</v>
      </c>
      <c r="B21" s="90"/>
      <c r="C21" s="90"/>
      <c r="D21" s="90"/>
      <c r="E21" s="90"/>
      <c r="F21" s="90"/>
      <c r="G21" s="90"/>
      <c r="H21" s="90"/>
      <c r="I21" s="90"/>
      <c r="J21" s="90"/>
      <c r="K21" s="90"/>
      <c r="L21" s="91"/>
    </row>
  </sheetData>
  <mergeCells count="3">
    <mergeCell ref="A21:L21"/>
    <mergeCell ref="B19:L19"/>
    <mergeCell ref="A16:L16"/>
  </mergeCells>
  <conditionalFormatting sqref="I5:I10">
    <cfRule type="cellIs" dxfId="73" priority="6" operator="equal">
      <formula>"No Progress"</formula>
    </cfRule>
    <cfRule type="cellIs" dxfId="72" priority="7" operator="equal">
      <formula>"In Progress"</formula>
    </cfRule>
    <cfRule type="cellIs" dxfId="71" priority="8" operator="equal">
      <formula>"Complete"</formula>
    </cfRule>
  </conditionalFormatting>
  <conditionalFormatting sqref="I5:I10">
    <cfRule type="cellIs" dxfId="70" priority="5" operator="equal">
      <formula>"T.B.D."</formula>
    </cfRule>
  </conditionalFormatting>
  <conditionalFormatting sqref="I11">
    <cfRule type="cellIs" dxfId="69" priority="2" operator="equal">
      <formula>"No Progress"</formula>
    </cfRule>
    <cfRule type="cellIs" dxfId="68" priority="3" operator="equal">
      <formula>"In Progress"</formula>
    </cfRule>
    <cfRule type="cellIs" dxfId="67" priority="4" operator="equal">
      <formula>"Complete"</formula>
    </cfRule>
  </conditionalFormatting>
  <conditionalFormatting sqref="I11">
    <cfRule type="cellIs" dxfId="66" priority="1" operator="equal">
      <formula>"T.B.D."</formula>
    </cfRule>
  </conditionalFormatting>
  <dataValidations count="1">
    <dataValidation type="list" allowBlank="1" showInputMessage="1" showErrorMessage="1" sqref="I5:I11" xr:uid="{00000000-0002-0000-0000-000000000000}">
      <formula1>AXPperf</formula1>
    </dataValidation>
  </dataValidations>
  <pageMargins left="0.7" right="0.7" top="0.75" bottom="0.75" header="0.3" footer="0.3"/>
  <pageSetup scale="78" orientation="landscape" r:id="rId1"/>
  <headerFooter>
    <oddHeader>&amp;LAXP ASPIRING ARCHITECT APPLICATION FOR HOUR APPROVAL</oddHeader>
    <oddFooter>&amp;LAIA RHODE ISLAND
2017-06-16 - JMT V2.07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DCEC-ACEC-423D-9879-C120AA1313DD}">
  <dimension ref="A1:G133"/>
  <sheetViews>
    <sheetView workbookViewId="0">
      <selection activeCell="B129" sqref="B129"/>
    </sheetView>
  </sheetViews>
  <sheetFormatPr defaultRowHeight="14.5" x14ac:dyDescent="0.35"/>
  <cols>
    <col min="1" max="1" width="5.90625" style="8" bestFit="1" customWidth="1"/>
    <col min="2" max="2" width="115" style="8" customWidth="1"/>
    <col min="3" max="3" width="16.7265625" style="8" customWidth="1"/>
    <col min="4" max="4" width="13.36328125" style="8" bestFit="1" customWidth="1"/>
    <col min="5" max="5" width="12.1796875" style="8" customWidth="1"/>
    <col min="6" max="6" width="10.90625" style="8" customWidth="1"/>
    <col min="7" max="7" width="33.26953125" style="8" customWidth="1"/>
    <col min="8" max="16384" width="8.7265625" style="8"/>
  </cols>
  <sheetData>
    <row r="1" spans="1:7" ht="23.5" x14ac:dyDescent="0.55000000000000004">
      <c r="A1" s="4"/>
      <c r="B1" s="5" t="s">
        <v>99</v>
      </c>
      <c r="C1" s="6"/>
      <c r="D1" s="7"/>
      <c r="E1" s="7"/>
      <c r="F1" s="7"/>
    </row>
    <row r="2" spans="1:7" ht="19" thickBot="1" x14ac:dyDescent="0.5">
      <c r="A2" s="9"/>
      <c r="B2" s="21" t="s">
        <v>127</v>
      </c>
      <c r="C2" s="10"/>
      <c r="D2" s="11"/>
      <c r="E2" s="11"/>
      <c r="F2" s="11"/>
      <c r="G2" s="12"/>
    </row>
    <row r="3" spans="1:7" s="43" customFormat="1" ht="15" thickBot="1" x14ac:dyDescent="0.4">
      <c r="A3" s="26" t="s">
        <v>101</v>
      </c>
      <c r="B3" s="26" t="s">
        <v>102</v>
      </c>
      <c r="C3" s="26" t="s">
        <v>103</v>
      </c>
      <c r="D3" s="26" t="s">
        <v>104</v>
      </c>
      <c r="E3" s="26" t="s">
        <v>105</v>
      </c>
      <c r="F3" s="26" t="s">
        <v>106</v>
      </c>
      <c r="G3" s="26" t="s">
        <v>112</v>
      </c>
    </row>
    <row r="4" spans="1:7" s="43" customFormat="1" ht="15" thickBot="1" x14ac:dyDescent="0.4">
      <c r="A4" s="49" t="s">
        <v>100</v>
      </c>
      <c r="B4" s="27" t="s">
        <v>115</v>
      </c>
      <c r="C4" s="28" t="s">
        <v>96</v>
      </c>
      <c r="D4" s="29"/>
      <c r="E4" s="30"/>
      <c r="F4" s="49" t="s">
        <v>108</v>
      </c>
      <c r="G4" s="49" t="s">
        <v>97</v>
      </c>
    </row>
    <row r="5" spans="1:7" s="43" customFormat="1" ht="15" thickBot="1" x14ac:dyDescent="0.4">
      <c r="A5" s="49"/>
      <c r="B5" s="27"/>
      <c r="C5" s="26" t="s">
        <v>110</v>
      </c>
      <c r="D5" s="31" t="s">
        <v>111</v>
      </c>
      <c r="E5" s="50" t="s">
        <v>107</v>
      </c>
      <c r="F5" s="49"/>
      <c r="G5" s="49"/>
    </row>
    <row r="6" spans="1:7" s="43" customFormat="1" x14ac:dyDescent="0.35">
      <c r="A6" s="38">
        <v>1</v>
      </c>
      <c r="B6" s="32" t="s">
        <v>0</v>
      </c>
      <c r="C6" s="13"/>
      <c r="D6" s="16" t="s">
        <v>98</v>
      </c>
      <c r="E6" s="16" t="s">
        <v>98</v>
      </c>
      <c r="F6" s="41">
        <v>0</v>
      </c>
      <c r="G6" s="51"/>
    </row>
    <row r="7" spans="1:7" s="43" customFormat="1" x14ac:dyDescent="0.35">
      <c r="A7" s="39">
        <v>2</v>
      </c>
      <c r="B7" s="33" t="s">
        <v>1</v>
      </c>
      <c r="C7" s="14"/>
      <c r="D7" s="17" t="s">
        <v>98</v>
      </c>
      <c r="E7" s="17" t="s">
        <v>98</v>
      </c>
      <c r="F7" s="44">
        <v>0</v>
      </c>
      <c r="G7" s="52"/>
    </row>
    <row r="8" spans="1:7" s="43" customFormat="1" x14ac:dyDescent="0.35">
      <c r="A8" s="39">
        <v>3</v>
      </c>
      <c r="B8" s="33" t="s">
        <v>2</v>
      </c>
      <c r="C8" s="14"/>
      <c r="D8" s="17" t="s">
        <v>98</v>
      </c>
      <c r="E8" s="17" t="s">
        <v>98</v>
      </c>
      <c r="F8" s="44">
        <v>0</v>
      </c>
      <c r="G8" s="52"/>
    </row>
    <row r="9" spans="1:7" s="43" customFormat="1" x14ac:dyDescent="0.35">
      <c r="A9" s="39">
        <v>4</v>
      </c>
      <c r="B9" s="33" t="s">
        <v>3</v>
      </c>
      <c r="C9" s="14"/>
      <c r="D9" s="17" t="s">
        <v>98</v>
      </c>
      <c r="E9" s="17" t="s">
        <v>98</v>
      </c>
      <c r="F9" s="44">
        <v>0</v>
      </c>
      <c r="G9" s="52"/>
    </row>
    <row r="10" spans="1:7" s="43" customFormat="1" x14ac:dyDescent="0.35">
      <c r="A10" s="39">
        <v>5</v>
      </c>
      <c r="B10" s="33" t="s">
        <v>4</v>
      </c>
      <c r="C10" s="14"/>
      <c r="D10" s="17" t="s">
        <v>98</v>
      </c>
      <c r="E10" s="17" t="s">
        <v>98</v>
      </c>
      <c r="F10" s="44">
        <v>0</v>
      </c>
      <c r="G10" s="52"/>
    </row>
    <row r="11" spans="1:7" s="43" customFormat="1" x14ac:dyDescent="0.35">
      <c r="A11" s="39">
        <v>6</v>
      </c>
      <c r="B11" s="33" t="s">
        <v>5</v>
      </c>
      <c r="C11" s="14"/>
      <c r="D11" s="17" t="s">
        <v>98</v>
      </c>
      <c r="E11" s="17" t="s">
        <v>98</v>
      </c>
      <c r="F11" s="44">
        <v>0</v>
      </c>
      <c r="G11" s="52"/>
    </row>
    <row r="12" spans="1:7" s="43" customFormat="1" x14ac:dyDescent="0.35">
      <c r="A12" s="39">
        <v>7</v>
      </c>
      <c r="B12" s="33" t="s">
        <v>6</v>
      </c>
      <c r="C12" s="14"/>
      <c r="D12" s="17" t="s">
        <v>98</v>
      </c>
      <c r="E12" s="17" t="s">
        <v>98</v>
      </c>
      <c r="F12" s="44">
        <v>0</v>
      </c>
      <c r="G12" s="52"/>
    </row>
    <row r="13" spans="1:7" s="43" customFormat="1" x14ac:dyDescent="0.35">
      <c r="A13" s="39">
        <v>8</v>
      </c>
      <c r="B13" s="33" t="s">
        <v>7</v>
      </c>
      <c r="C13" s="14"/>
      <c r="D13" s="17" t="s">
        <v>98</v>
      </c>
      <c r="E13" s="17" t="s">
        <v>98</v>
      </c>
      <c r="F13" s="44">
        <v>0</v>
      </c>
      <c r="G13" s="52"/>
    </row>
    <row r="14" spans="1:7" s="43" customFormat="1" x14ac:dyDescent="0.35">
      <c r="A14" s="39">
        <v>9</v>
      </c>
      <c r="B14" s="33" t="s">
        <v>8</v>
      </c>
      <c r="C14" s="14"/>
      <c r="D14" s="17" t="s">
        <v>98</v>
      </c>
      <c r="E14" s="17" t="s">
        <v>98</v>
      </c>
      <c r="F14" s="44">
        <v>0</v>
      </c>
      <c r="G14" s="52"/>
    </row>
    <row r="15" spans="1:7" s="43" customFormat="1" x14ac:dyDescent="0.35">
      <c r="A15" s="39">
        <v>10</v>
      </c>
      <c r="B15" s="33" t="s">
        <v>9</v>
      </c>
      <c r="C15" s="14"/>
      <c r="D15" s="17" t="s">
        <v>98</v>
      </c>
      <c r="E15" s="17" t="s">
        <v>98</v>
      </c>
      <c r="F15" s="44">
        <v>0</v>
      </c>
      <c r="G15" s="52"/>
    </row>
    <row r="16" spans="1:7" s="43" customFormat="1" x14ac:dyDescent="0.35">
      <c r="A16" s="39">
        <v>11</v>
      </c>
      <c r="B16" s="33" t="s">
        <v>10</v>
      </c>
      <c r="C16" s="14"/>
      <c r="D16" s="17" t="s">
        <v>98</v>
      </c>
      <c r="E16" s="17" t="s">
        <v>98</v>
      </c>
      <c r="F16" s="44">
        <v>0</v>
      </c>
      <c r="G16" s="52"/>
    </row>
    <row r="17" spans="1:7" s="43" customFormat="1" x14ac:dyDescent="0.35">
      <c r="A17" s="39">
        <v>12</v>
      </c>
      <c r="B17" s="33" t="s">
        <v>11</v>
      </c>
      <c r="C17" s="14"/>
      <c r="D17" s="17" t="s">
        <v>98</v>
      </c>
      <c r="E17" s="17" t="s">
        <v>98</v>
      </c>
      <c r="F17" s="44">
        <v>0</v>
      </c>
      <c r="G17" s="52"/>
    </row>
    <row r="18" spans="1:7" s="43" customFormat="1" x14ac:dyDescent="0.35">
      <c r="A18" s="39">
        <v>13</v>
      </c>
      <c r="B18" s="33" t="s">
        <v>12</v>
      </c>
      <c r="C18" s="14"/>
      <c r="D18" s="17" t="s">
        <v>98</v>
      </c>
      <c r="E18" s="17" t="s">
        <v>98</v>
      </c>
      <c r="F18" s="44">
        <v>0</v>
      </c>
      <c r="G18" s="52"/>
    </row>
    <row r="19" spans="1:7" s="43" customFormat="1" x14ac:dyDescent="0.35">
      <c r="A19" s="39">
        <v>14</v>
      </c>
      <c r="B19" s="33" t="s">
        <v>13</v>
      </c>
      <c r="C19" s="14"/>
      <c r="D19" s="17" t="s">
        <v>98</v>
      </c>
      <c r="E19" s="17" t="s">
        <v>98</v>
      </c>
      <c r="F19" s="44">
        <v>0</v>
      </c>
      <c r="G19" s="52"/>
    </row>
    <row r="20" spans="1:7" s="43" customFormat="1" x14ac:dyDescent="0.35">
      <c r="A20" s="39">
        <v>15</v>
      </c>
      <c r="B20" s="33" t="s">
        <v>14</v>
      </c>
      <c r="C20" s="14"/>
      <c r="D20" s="17" t="s">
        <v>98</v>
      </c>
      <c r="E20" s="17" t="s">
        <v>98</v>
      </c>
      <c r="F20" s="44">
        <v>0</v>
      </c>
      <c r="G20" s="52"/>
    </row>
    <row r="21" spans="1:7" s="43" customFormat="1" ht="15" thickBot="1" x14ac:dyDescent="0.4">
      <c r="A21" s="40">
        <v>16</v>
      </c>
      <c r="B21" s="34" t="s">
        <v>15</v>
      </c>
      <c r="C21" s="15"/>
      <c r="D21" s="18" t="s">
        <v>98</v>
      </c>
      <c r="E21" s="18" t="s">
        <v>98</v>
      </c>
      <c r="F21" s="46">
        <v>0</v>
      </c>
      <c r="G21" s="53"/>
    </row>
    <row r="22" spans="1:7" s="43" customFormat="1" ht="15" thickBot="1" x14ac:dyDescent="0.4">
      <c r="A22" s="54"/>
      <c r="B22" s="22"/>
      <c r="C22" s="23"/>
      <c r="D22" s="55"/>
      <c r="E22" s="55"/>
      <c r="F22" s="56">
        <f>SUM(F6:F21)</f>
        <v>0</v>
      </c>
    </row>
    <row r="23" spans="1:7" s="43" customFormat="1" ht="18.5" x14ac:dyDescent="0.45">
      <c r="A23" s="54"/>
      <c r="B23" s="24"/>
      <c r="C23" s="23"/>
      <c r="D23" s="55"/>
      <c r="E23" s="55"/>
      <c r="F23" s="55"/>
    </row>
    <row r="24" spans="1:7" s="43" customFormat="1" ht="19" thickBot="1" x14ac:dyDescent="0.5">
      <c r="A24" s="57"/>
      <c r="B24" s="20" t="s">
        <v>128</v>
      </c>
      <c r="C24" s="19"/>
      <c r="D24" s="58"/>
      <c r="E24" s="58"/>
      <c r="F24" s="58"/>
      <c r="G24" s="59"/>
    </row>
    <row r="25" spans="1:7" s="43" customFormat="1" ht="15" thickBot="1" x14ac:dyDescent="0.4">
      <c r="A25" s="26" t="s">
        <v>101</v>
      </c>
      <c r="B25" s="26" t="s">
        <v>102</v>
      </c>
      <c r="C25" s="26" t="s">
        <v>103</v>
      </c>
      <c r="D25" s="26" t="s">
        <v>104</v>
      </c>
      <c r="E25" s="26" t="s">
        <v>105</v>
      </c>
      <c r="F25" s="26" t="s">
        <v>106</v>
      </c>
      <c r="G25" s="26" t="s">
        <v>112</v>
      </c>
    </row>
    <row r="26" spans="1:7" s="43" customFormat="1" ht="15" thickBot="1" x14ac:dyDescent="0.4">
      <c r="A26" s="49" t="s">
        <v>100</v>
      </c>
      <c r="B26" s="27" t="s">
        <v>115</v>
      </c>
      <c r="C26" s="28" t="s">
        <v>96</v>
      </c>
      <c r="D26" s="29"/>
      <c r="E26" s="30"/>
      <c r="F26" s="49" t="s">
        <v>108</v>
      </c>
      <c r="G26" s="49" t="s">
        <v>97</v>
      </c>
    </row>
    <row r="27" spans="1:7" s="43" customFormat="1" ht="15" thickBot="1" x14ac:dyDescent="0.4">
      <c r="A27" s="49"/>
      <c r="B27" s="27"/>
      <c r="C27" s="26" t="s">
        <v>110</v>
      </c>
      <c r="D27" s="31" t="s">
        <v>111</v>
      </c>
      <c r="E27" s="50" t="s">
        <v>107</v>
      </c>
      <c r="F27" s="49"/>
      <c r="G27" s="49"/>
    </row>
    <row r="28" spans="1:7" s="43" customFormat="1" x14ac:dyDescent="0.35">
      <c r="A28" s="38">
        <v>17</v>
      </c>
      <c r="B28" s="35" t="s">
        <v>16</v>
      </c>
      <c r="C28" s="13"/>
      <c r="D28" s="16" t="s">
        <v>98</v>
      </c>
      <c r="E28" s="16" t="s">
        <v>98</v>
      </c>
      <c r="F28" s="41">
        <v>0</v>
      </c>
      <c r="G28" s="42"/>
    </row>
    <row r="29" spans="1:7" s="43" customFormat="1" x14ac:dyDescent="0.35">
      <c r="A29" s="39">
        <v>18</v>
      </c>
      <c r="B29" s="36" t="s">
        <v>17</v>
      </c>
      <c r="C29" s="14"/>
      <c r="D29" s="17" t="s">
        <v>98</v>
      </c>
      <c r="E29" s="17" t="s">
        <v>98</v>
      </c>
      <c r="F29" s="44">
        <v>0</v>
      </c>
      <c r="G29" s="45"/>
    </row>
    <row r="30" spans="1:7" s="43" customFormat="1" x14ac:dyDescent="0.35">
      <c r="A30" s="39">
        <v>19</v>
      </c>
      <c r="B30" s="36" t="s">
        <v>18</v>
      </c>
      <c r="C30" s="14"/>
      <c r="D30" s="17" t="s">
        <v>98</v>
      </c>
      <c r="E30" s="17" t="s">
        <v>98</v>
      </c>
      <c r="F30" s="44">
        <v>0</v>
      </c>
      <c r="G30" s="45"/>
    </row>
    <row r="31" spans="1:7" s="43" customFormat="1" x14ac:dyDescent="0.35">
      <c r="A31" s="39">
        <v>20</v>
      </c>
      <c r="B31" s="36" t="s">
        <v>19</v>
      </c>
      <c r="C31" s="14"/>
      <c r="D31" s="17" t="s">
        <v>98</v>
      </c>
      <c r="E31" s="17" t="s">
        <v>98</v>
      </c>
      <c r="F31" s="44">
        <v>0</v>
      </c>
      <c r="G31" s="45"/>
    </row>
    <row r="32" spans="1:7" s="43" customFormat="1" x14ac:dyDescent="0.35">
      <c r="A32" s="39">
        <v>21</v>
      </c>
      <c r="B32" s="36" t="s">
        <v>20</v>
      </c>
      <c r="C32" s="14"/>
      <c r="D32" s="17" t="s">
        <v>98</v>
      </c>
      <c r="E32" s="17" t="s">
        <v>98</v>
      </c>
      <c r="F32" s="44">
        <v>0</v>
      </c>
      <c r="G32" s="45"/>
    </row>
    <row r="33" spans="1:7" s="43" customFormat="1" x14ac:dyDescent="0.35">
      <c r="A33" s="39">
        <v>22</v>
      </c>
      <c r="B33" s="36" t="s">
        <v>21</v>
      </c>
      <c r="C33" s="14"/>
      <c r="D33" s="17" t="s">
        <v>98</v>
      </c>
      <c r="E33" s="17" t="s">
        <v>98</v>
      </c>
      <c r="F33" s="44">
        <v>0</v>
      </c>
      <c r="G33" s="45"/>
    </row>
    <row r="34" spans="1:7" s="43" customFormat="1" x14ac:dyDescent="0.35">
      <c r="A34" s="39">
        <v>23</v>
      </c>
      <c r="B34" s="36" t="s">
        <v>22</v>
      </c>
      <c r="C34" s="14"/>
      <c r="D34" s="17" t="s">
        <v>98</v>
      </c>
      <c r="E34" s="17" t="s">
        <v>98</v>
      </c>
      <c r="F34" s="44">
        <v>0</v>
      </c>
      <c r="G34" s="45"/>
    </row>
    <row r="35" spans="1:7" s="43" customFormat="1" x14ac:dyDescent="0.35">
      <c r="A35" s="39">
        <v>24</v>
      </c>
      <c r="B35" s="36" t="s">
        <v>23</v>
      </c>
      <c r="C35" s="14"/>
      <c r="D35" s="17" t="s">
        <v>98</v>
      </c>
      <c r="E35" s="17" t="s">
        <v>98</v>
      </c>
      <c r="F35" s="44">
        <v>0</v>
      </c>
      <c r="G35" s="45"/>
    </row>
    <row r="36" spans="1:7" s="43" customFormat="1" x14ac:dyDescent="0.35">
      <c r="A36" s="39">
        <v>25</v>
      </c>
      <c r="B36" s="36" t="s">
        <v>24</v>
      </c>
      <c r="C36" s="14"/>
      <c r="D36" s="17" t="s">
        <v>98</v>
      </c>
      <c r="E36" s="17" t="s">
        <v>98</v>
      </c>
      <c r="F36" s="44">
        <v>0</v>
      </c>
      <c r="G36" s="45"/>
    </row>
    <row r="37" spans="1:7" s="43" customFormat="1" x14ac:dyDescent="0.35">
      <c r="A37" s="39">
        <v>26</v>
      </c>
      <c r="B37" s="36" t="s">
        <v>25</v>
      </c>
      <c r="C37" s="14"/>
      <c r="D37" s="17" t="s">
        <v>98</v>
      </c>
      <c r="E37" s="17" t="s">
        <v>98</v>
      </c>
      <c r="F37" s="44">
        <v>0</v>
      </c>
      <c r="G37" s="45"/>
    </row>
    <row r="38" spans="1:7" s="43" customFormat="1" x14ac:dyDescent="0.35">
      <c r="A38" s="39">
        <v>27</v>
      </c>
      <c r="B38" s="36" t="s">
        <v>26</v>
      </c>
      <c r="C38" s="14"/>
      <c r="D38" s="17" t="s">
        <v>98</v>
      </c>
      <c r="E38" s="17" t="s">
        <v>98</v>
      </c>
      <c r="F38" s="44">
        <v>0</v>
      </c>
      <c r="G38" s="45"/>
    </row>
    <row r="39" spans="1:7" s="43" customFormat="1" x14ac:dyDescent="0.35">
      <c r="A39" s="39">
        <v>28</v>
      </c>
      <c r="B39" s="36" t="s">
        <v>27</v>
      </c>
      <c r="C39" s="14"/>
      <c r="D39" s="17" t="s">
        <v>98</v>
      </c>
      <c r="E39" s="17" t="s">
        <v>98</v>
      </c>
      <c r="F39" s="44">
        <v>0</v>
      </c>
      <c r="G39" s="45"/>
    </row>
    <row r="40" spans="1:7" s="43" customFormat="1" x14ac:dyDescent="0.35">
      <c r="A40" s="39">
        <v>29</v>
      </c>
      <c r="B40" s="36" t="s">
        <v>28</v>
      </c>
      <c r="C40" s="14"/>
      <c r="D40" s="17" t="s">
        <v>98</v>
      </c>
      <c r="E40" s="17" t="s">
        <v>98</v>
      </c>
      <c r="F40" s="44">
        <v>0</v>
      </c>
      <c r="G40" s="45"/>
    </row>
    <row r="41" spans="1:7" s="43" customFormat="1" x14ac:dyDescent="0.35">
      <c r="A41" s="39">
        <v>30</v>
      </c>
      <c r="B41" s="36" t="s">
        <v>29</v>
      </c>
      <c r="C41" s="14"/>
      <c r="D41" s="17" t="s">
        <v>98</v>
      </c>
      <c r="E41" s="17" t="s">
        <v>98</v>
      </c>
      <c r="F41" s="44">
        <v>0</v>
      </c>
      <c r="G41" s="45"/>
    </row>
    <row r="42" spans="1:7" s="43" customFormat="1" x14ac:dyDescent="0.35">
      <c r="A42" s="39">
        <v>31</v>
      </c>
      <c r="B42" s="36" t="s">
        <v>30</v>
      </c>
      <c r="C42" s="14"/>
      <c r="D42" s="17" t="s">
        <v>98</v>
      </c>
      <c r="E42" s="17" t="s">
        <v>98</v>
      </c>
      <c r="F42" s="44">
        <v>0</v>
      </c>
      <c r="G42" s="45"/>
    </row>
    <row r="43" spans="1:7" s="43" customFormat="1" x14ac:dyDescent="0.35">
      <c r="A43" s="39">
        <v>32</v>
      </c>
      <c r="B43" s="36" t="s">
        <v>31</v>
      </c>
      <c r="C43" s="14"/>
      <c r="D43" s="17" t="s">
        <v>98</v>
      </c>
      <c r="E43" s="17" t="s">
        <v>98</v>
      </c>
      <c r="F43" s="44">
        <v>0</v>
      </c>
      <c r="G43" s="45"/>
    </row>
    <row r="44" spans="1:7" s="43" customFormat="1" x14ac:dyDescent="0.35">
      <c r="A44" s="39">
        <v>33</v>
      </c>
      <c r="B44" s="36" t="s">
        <v>32</v>
      </c>
      <c r="C44" s="14"/>
      <c r="D44" s="17" t="s">
        <v>98</v>
      </c>
      <c r="E44" s="17" t="s">
        <v>98</v>
      </c>
      <c r="F44" s="44">
        <v>0</v>
      </c>
      <c r="G44" s="45"/>
    </row>
    <row r="45" spans="1:7" s="43" customFormat="1" x14ac:dyDescent="0.35">
      <c r="A45" s="39">
        <v>34</v>
      </c>
      <c r="B45" s="36" t="s">
        <v>33</v>
      </c>
      <c r="C45" s="14"/>
      <c r="D45" s="17" t="s">
        <v>98</v>
      </c>
      <c r="E45" s="17" t="s">
        <v>98</v>
      </c>
      <c r="F45" s="44">
        <v>0</v>
      </c>
      <c r="G45" s="45"/>
    </row>
    <row r="46" spans="1:7" s="43" customFormat="1" x14ac:dyDescent="0.35">
      <c r="A46" s="39">
        <v>35</v>
      </c>
      <c r="B46" s="36" t="s">
        <v>34</v>
      </c>
      <c r="C46" s="14"/>
      <c r="D46" s="17" t="s">
        <v>98</v>
      </c>
      <c r="E46" s="17" t="s">
        <v>98</v>
      </c>
      <c r="F46" s="44">
        <v>0</v>
      </c>
      <c r="G46" s="45"/>
    </row>
    <row r="47" spans="1:7" s="43" customFormat="1" x14ac:dyDescent="0.35">
      <c r="A47" s="39">
        <v>36</v>
      </c>
      <c r="B47" s="36" t="s">
        <v>35</v>
      </c>
      <c r="C47" s="14"/>
      <c r="D47" s="17" t="s">
        <v>98</v>
      </c>
      <c r="E47" s="17" t="s">
        <v>98</v>
      </c>
      <c r="F47" s="44">
        <v>0</v>
      </c>
      <c r="G47" s="45"/>
    </row>
    <row r="48" spans="1:7" s="43" customFormat="1" x14ac:dyDescent="0.35">
      <c r="A48" s="39">
        <v>37</v>
      </c>
      <c r="B48" s="36" t="s">
        <v>36</v>
      </c>
      <c r="C48" s="14"/>
      <c r="D48" s="17" t="s">
        <v>98</v>
      </c>
      <c r="E48" s="17" t="s">
        <v>98</v>
      </c>
      <c r="F48" s="44">
        <v>0</v>
      </c>
      <c r="G48" s="45"/>
    </row>
    <row r="49" spans="1:7" s="43" customFormat="1" x14ac:dyDescent="0.35">
      <c r="A49" s="39">
        <v>38</v>
      </c>
      <c r="B49" s="36" t="s">
        <v>37</v>
      </c>
      <c r="C49" s="14"/>
      <c r="D49" s="17" t="s">
        <v>98</v>
      </c>
      <c r="E49" s="17" t="s">
        <v>98</v>
      </c>
      <c r="F49" s="44">
        <v>0</v>
      </c>
      <c r="G49" s="45"/>
    </row>
    <row r="50" spans="1:7" s="43" customFormat="1" x14ac:dyDescent="0.35">
      <c r="A50" s="39">
        <v>39</v>
      </c>
      <c r="B50" s="36" t="s">
        <v>38</v>
      </c>
      <c r="C50" s="14"/>
      <c r="D50" s="17" t="s">
        <v>98</v>
      </c>
      <c r="E50" s="17" t="s">
        <v>98</v>
      </c>
      <c r="F50" s="44">
        <v>0</v>
      </c>
      <c r="G50" s="45"/>
    </row>
    <row r="51" spans="1:7" s="43" customFormat="1" x14ac:dyDescent="0.35">
      <c r="A51" s="39">
        <v>40</v>
      </c>
      <c r="B51" s="36" t="s">
        <v>39</v>
      </c>
      <c r="C51" s="14"/>
      <c r="D51" s="17" t="s">
        <v>98</v>
      </c>
      <c r="E51" s="17" t="s">
        <v>98</v>
      </c>
      <c r="F51" s="44">
        <v>0</v>
      </c>
      <c r="G51" s="45"/>
    </row>
    <row r="52" spans="1:7" s="43" customFormat="1" x14ac:dyDescent="0.35">
      <c r="A52" s="39">
        <v>41</v>
      </c>
      <c r="B52" s="36" t="s">
        <v>40</v>
      </c>
      <c r="C52" s="14"/>
      <c r="D52" s="17" t="s">
        <v>98</v>
      </c>
      <c r="E52" s="17" t="s">
        <v>98</v>
      </c>
      <c r="F52" s="44">
        <v>0</v>
      </c>
      <c r="G52" s="45"/>
    </row>
    <row r="53" spans="1:7" s="43" customFormat="1" x14ac:dyDescent="0.35">
      <c r="A53" s="39">
        <v>42</v>
      </c>
      <c r="B53" s="36" t="s">
        <v>41</v>
      </c>
      <c r="C53" s="14"/>
      <c r="D53" s="17" t="s">
        <v>98</v>
      </c>
      <c r="E53" s="17" t="s">
        <v>98</v>
      </c>
      <c r="F53" s="44">
        <v>0</v>
      </c>
      <c r="G53" s="45"/>
    </row>
    <row r="54" spans="1:7" s="43" customFormat="1" x14ac:dyDescent="0.35">
      <c r="A54" s="39">
        <v>43</v>
      </c>
      <c r="B54" s="36" t="s">
        <v>42</v>
      </c>
      <c r="C54" s="14"/>
      <c r="D54" s="17" t="s">
        <v>98</v>
      </c>
      <c r="E54" s="17" t="s">
        <v>98</v>
      </c>
      <c r="F54" s="44">
        <v>0</v>
      </c>
      <c r="G54" s="45"/>
    </row>
    <row r="55" spans="1:7" s="43" customFormat="1" x14ac:dyDescent="0.35">
      <c r="A55" s="39">
        <v>44</v>
      </c>
      <c r="B55" s="36" t="s">
        <v>43</v>
      </c>
      <c r="C55" s="14"/>
      <c r="D55" s="17" t="s">
        <v>98</v>
      </c>
      <c r="E55" s="17" t="s">
        <v>98</v>
      </c>
      <c r="F55" s="44">
        <v>0</v>
      </c>
      <c r="G55" s="45"/>
    </row>
    <row r="56" spans="1:7" s="43" customFormat="1" x14ac:dyDescent="0.35">
      <c r="A56" s="39">
        <v>45</v>
      </c>
      <c r="B56" s="36" t="s">
        <v>44</v>
      </c>
      <c r="C56" s="14"/>
      <c r="D56" s="17" t="s">
        <v>98</v>
      </c>
      <c r="E56" s="17" t="s">
        <v>98</v>
      </c>
      <c r="F56" s="44">
        <v>0</v>
      </c>
      <c r="G56" s="45"/>
    </row>
    <row r="57" spans="1:7" s="43" customFormat="1" x14ac:dyDescent="0.35">
      <c r="A57" s="39">
        <v>46</v>
      </c>
      <c r="B57" s="36" t="s">
        <v>45</v>
      </c>
      <c r="C57" s="14"/>
      <c r="D57" s="17" t="s">
        <v>98</v>
      </c>
      <c r="E57" s="17" t="s">
        <v>98</v>
      </c>
      <c r="F57" s="44">
        <v>0</v>
      </c>
      <c r="G57" s="45"/>
    </row>
    <row r="58" spans="1:7" s="43" customFormat="1" x14ac:dyDescent="0.35">
      <c r="A58" s="39">
        <v>47</v>
      </c>
      <c r="B58" s="36" t="s">
        <v>46</v>
      </c>
      <c r="C58" s="14"/>
      <c r="D58" s="17" t="s">
        <v>98</v>
      </c>
      <c r="E58" s="17" t="s">
        <v>98</v>
      </c>
      <c r="F58" s="44">
        <v>0</v>
      </c>
      <c r="G58" s="45"/>
    </row>
    <row r="59" spans="1:7" s="43" customFormat="1" ht="15" thickBot="1" x14ac:dyDescent="0.4">
      <c r="A59" s="40">
        <v>48</v>
      </c>
      <c r="B59" s="37" t="s">
        <v>47</v>
      </c>
      <c r="C59" s="15"/>
      <c r="D59" s="18" t="s">
        <v>98</v>
      </c>
      <c r="E59" s="18" t="s">
        <v>98</v>
      </c>
      <c r="F59" s="46">
        <v>0</v>
      </c>
      <c r="G59" s="47"/>
    </row>
    <row r="60" spans="1:7" s="43" customFormat="1" ht="15" thickBot="1" x14ac:dyDescent="0.4">
      <c r="A60" s="54"/>
      <c r="B60" s="25"/>
      <c r="C60" s="23"/>
      <c r="D60" s="55"/>
      <c r="E60" s="55"/>
      <c r="F60" s="56">
        <f>SUM(F28:F59)</f>
        <v>0</v>
      </c>
      <c r="G60" s="25"/>
    </row>
    <row r="61" spans="1:7" s="43" customFormat="1" x14ac:dyDescent="0.35">
      <c r="A61" s="54"/>
      <c r="B61" s="25"/>
      <c r="C61" s="23"/>
      <c r="D61" s="55"/>
      <c r="E61" s="55"/>
      <c r="F61" s="55"/>
      <c r="G61" s="25"/>
    </row>
    <row r="62" spans="1:7" s="43" customFormat="1" ht="19" thickBot="1" x14ac:dyDescent="0.5">
      <c r="A62" s="105"/>
      <c r="B62" s="106" t="s">
        <v>129</v>
      </c>
      <c r="C62" s="107"/>
      <c r="D62" s="108"/>
      <c r="E62" s="108"/>
      <c r="F62" s="108"/>
      <c r="G62" s="109"/>
    </row>
    <row r="63" spans="1:7" s="43" customFormat="1" ht="15" thickBot="1" x14ac:dyDescent="0.4">
      <c r="A63" s="26" t="s">
        <v>101</v>
      </c>
      <c r="B63" s="26" t="s">
        <v>102</v>
      </c>
      <c r="C63" s="26" t="s">
        <v>103</v>
      </c>
      <c r="D63" s="26" t="s">
        <v>104</v>
      </c>
      <c r="E63" s="26" t="s">
        <v>105</v>
      </c>
      <c r="F63" s="26" t="s">
        <v>106</v>
      </c>
      <c r="G63" s="26" t="s">
        <v>112</v>
      </c>
    </row>
    <row r="64" spans="1:7" s="43" customFormat="1" ht="15" thickBot="1" x14ac:dyDescent="0.4">
      <c r="A64" s="49" t="s">
        <v>100</v>
      </c>
      <c r="B64" s="27" t="s">
        <v>115</v>
      </c>
      <c r="C64" s="28" t="s">
        <v>96</v>
      </c>
      <c r="D64" s="29"/>
      <c r="E64" s="30"/>
      <c r="F64" s="49" t="s">
        <v>108</v>
      </c>
      <c r="G64" s="49" t="s">
        <v>97</v>
      </c>
    </row>
    <row r="65" spans="1:7" s="43" customFormat="1" ht="15" thickBot="1" x14ac:dyDescent="0.4">
      <c r="A65" s="49"/>
      <c r="B65" s="27"/>
      <c r="C65" s="26" t="s">
        <v>110</v>
      </c>
      <c r="D65" s="31" t="s">
        <v>111</v>
      </c>
      <c r="E65" s="50" t="s">
        <v>107</v>
      </c>
      <c r="F65" s="49"/>
      <c r="G65" s="49"/>
    </row>
    <row r="66" spans="1:7" s="43" customFormat="1" x14ac:dyDescent="0.35">
      <c r="A66" s="38">
        <v>49</v>
      </c>
      <c r="B66" s="60" t="s">
        <v>48</v>
      </c>
      <c r="C66" s="13"/>
      <c r="D66" s="1" t="s">
        <v>98</v>
      </c>
      <c r="E66" s="1" t="s">
        <v>98</v>
      </c>
      <c r="F66" s="41">
        <v>0</v>
      </c>
      <c r="G66" s="42"/>
    </row>
    <row r="67" spans="1:7" s="43" customFormat="1" x14ac:dyDescent="0.35">
      <c r="A67" s="39">
        <v>50</v>
      </c>
      <c r="B67" s="48" t="s">
        <v>49</v>
      </c>
      <c r="C67" s="14"/>
      <c r="D67" s="2" t="s">
        <v>98</v>
      </c>
      <c r="E67" s="2" t="s">
        <v>98</v>
      </c>
      <c r="F67" s="44">
        <v>0</v>
      </c>
      <c r="G67" s="45"/>
    </row>
    <row r="68" spans="1:7" s="43" customFormat="1" x14ac:dyDescent="0.35">
      <c r="A68" s="39">
        <v>51</v>
      </c>
      <c r="B68" s="48" t="s">
        <v>50</v>
      </c>
      <c r="C68" s="14"/>
      <c r="D68" s="2" t="s">
        <v>98</v>
      </c>
      <c r="E68" s="2" t="s">
        <v>98</v>
      </c>
      <c r="F68" s="44">
        <v>0</v>
      </c>
      <c r="G68" s="45"/>
    </row>
    <row r="69" spans="1:7" s="43" customFormat="1" x14ac:dyDescent="0.35">
      <c r="A69" s="39">
        <v>52</v>
      </c>
      <c r="B69" s="48" t="s">
        <v>51</v>
      </c>
      <c r="C69" s="14"/>
      <c r="D69" s="2" t="s">
        <v>98</v>
      </c>
      <c r="E69" s="2" t="s">
        <v>98</v>
      </c>
      <c r="F69" s="44">
        <v>0</v>
      </c>
      <c r="G69" s="45"/>
    </row>
    <row r="70" spans="1:7" s="43" customFormat="1" x14ac:dyDescent="0.35">
      <c r="A70" s="39">
        <v>53</v>
      </c>
      <c r="B70" s="48" t="s">
        <v>52</v>
      </c>
      <c r="C70" s="14"/>
      <c r="D70" s="2" t="s">
        <v>98</v>
      </c>
      <c r="E70" s="2" t="s">
        <v>98</v>
      </c>
      <c r="F70" s="44">
        <v>0</v>
      </c>
      <c r="G70" s="45"/>
    </row>
    <row r="71" spans="1:7" s="43" customFormat="1" x14ac:dyDescent="0.35">
      <c r="A71" s="39">
        <v>54</v>
      </c>
      <c r="B71" s="48" t="s">
        <v>53</v>
      </c>
      <c r="C71" s="14"/>
      <c r="D71" s="2" t="s">
        <v>98</v>
      </c>
      <c r="E71" s="2" t="s">
        <v>98</v>
      </c>
      <c r="F71" s="44">
        <v>0</v>
      </c>
      <c r="G71" s="45"/>
    </row>
    <row r="72" spans="1:7" s="43" customFormat="1" x14ac:dyDescent="0.35">
      <c r="A72" s="39">
        <v>55</v>
      </c>
      <c r="B72" s="48" t="s">
        <v>54</v>
      </c>
      <c r="C72" s="14"/>
      <c r="D72" s="2" t="s">
        <v>98</v>
      </c>
      <c r="E72" s="2" t="s">
        <v>98</v>
      </c>
      <c r="F72" s="44">
        <v>0</v>
      </c>
      <c r="G72" s="45"/>
    </row>
    <row r="73" spans="1:7" s="43" customFormat="1" x14ac:dyDescent="0.35">
      <c r="A73" s="39">
        <v>56</v>
      </c>
      <c r="B73" s="48" t="s">
        <v>55</v>
      </c>
      <c r="C73" s="14"/>
      <c r="D73" s="2" t="s">
        <v>98</v>
      </c>
      <c r="E73" s="2" t="s">
        <v>98</v>
      </c>
      <c r="F73" s="44">
        <v>0</v>
      </c>
      <c r="G73" s="45"/>
    </row>
    <row r="74" spans="1:7" s="43" customFormat="1" x14ac:dyDescent="0.35">
      <c r="A74" s="39">
        <v>57</v>
      </c>
      <c r="B74" s="48" t="s">
        <v>56</v>
      </c>
      <c r="C74" s="14"/>
      <c r="D74" s="2" t="s">
        <v>98</v>
      </c>
      <c r="E74" s="2" t="s">
        <v>98</v>
      </c>
      <c r="F74" s="44">
        <v>0</v>
      </c>
      <c r="G74" s="45"/>
    </row>
    <row r="75" spans="1:7" s="43" customFormat="1" x14ac:dyDescent="0.35">
      <c r="A75" s="39">
        <v>58</v>
      </c>
      <c r="B75" s="48" t="s">
        <v>57</v>
      </c>
      <c r="C75" s="14"/>
      <c r="D75" s="2" t="s">
        <v>98</v>
      </c>
      <c r="E75" s="2" t="s">
        <v>98</v>
      </c>
      <c r="F75" s="44">
        <v>0</v>
      </c>
      <c r="G75" s="45"/>
    </row>
    <row r="76" spans="1:7" s="43" customFormat="1" x14ac:dyDescent="0.35">
      <c r="A76" s="39">
        <v>59</v>
      </c>
      <c r="B76" s="48" t="s">
        <v>58</v>
      </c>
      <c r="C76" s="14"/>
      <c r="D76" s="2" t="s">
        <v>98</v>
      </c>
      <c r="E76" s="2" t="s">
        <v>98</v>
      </c>
      <c r="F76" s="44">
        <v>0</v>
      </c>
      <c r="G76" s="45"/>
    </row>
    <row r="77" spans="1:7" s="43" customFormat="1" x14ac:dyDescent="0.35">
      <c r="A77" s="39">
        <v>60</v>
      </c>
      <c r="B77" s="48" t="s">
        <v>59</v>
      </c>
      <c r="C77" s="14"/>
      <c r="D77" s="2" t="s">
        <v>98</v>
      </c>
      <c r="E77" s="2" t="s">
        <v>98</v>
      </c>
      <c r="F77" s="44">
        <v>0</v>
      </c>
      <c r="G77" s="45"/>
    </row>
    <row r="78" spans="1:7" s="43" customFormat="1" x14ac:dyDescent="0.35">
      <c r="A78" s="39">
        <v>61</v>
      </c>
      <c r="B78" s="48" t="s">
        <v>60</v>
      </c>
      <c r="C78" s="14"/>
      <c r="D78" s="2" t="s">
        <v>98</v>
      </c>
      <c r="E78" s="2" t="s">
        <v>98</v>
      </c>
      <c r="F78" s="44">
        <v>0</v>
      </c>
      <c r="G78" s="45"/>
    </row>
    <row r="79" spans="1:7" s="43" customFormat="1" x14ac:dyDescent="0.35">
      <c r="A79" s="39">
        <v>62</v>
      </c>
      <c r="B79" s="48" t="s">
        <v>61</v>
      </c>
      <c r="C79" s="14"/>
      <c r="D79" s="2" t="s">
        <v>98</v>
      </c>
      <c r="E79" s="2" t="s">
        <v>98</v>
      </c>
      <c r="F79" s="44">
        <v>0</v>
      </c>
      <c r="G79" s="45"/>
    </row>
    <row r="80" spans="1:7" s="43" customFormat="1" x14ac:dyDescent="0.35">
      <c r="A80" s="39">
        <v>63</v>
      </c>
      <c r="B80" s="48" t="s">
        <v>62</v>
      </c>
      <c r="C80" s="14"/>
      <c r="D80" s="2" t="s">
        <v>98</v>
      </c>
      <c r="E80" s="2" t="s">
        <v>98</v>
      </c>
      <c r="F80" s="44">
        <v>0</v>
      </c>
      <c r="G80" s="45"/>
    </row>
    <row r="81" spans="1:7" s="43" customFormat="1" x14ac:dyDescent="0.35">
      <c r="A81" s="39">
        <v>64</v>
      </c>
      <c r="B81" s="48" t="s">
        <v>63</v>
      </c>
      <c r="C81" s="14"/>
      <c r="D81" s="2" t="s">
        <v>98</v>
      </c>
      <c r="E81" s="2" t="s">
        <v>98</v>
      </c>
      <c r="F81" s="44">
        <v>0</v>
      </c>
      <c r="G81" s="45"/>
    </row>
    <row r="82" spans="1:7" s="43" customFormat="1" x14ac:dyDescent="0.35">
      <c r="A82" s="39">
        <v>65</v>
      </c>
      <c r="B82" s="48" t="s">
        <v>64</v>
      </c>
      <c r="C82" s="14"/>
      <c r="D82" s="2" t="s">
        <v>98</v>
      </c>
      <c r="E82" s="2" t="s">
        <v>98</v>
      </c>
      <c r="F82" s="44">
        <v>0</v>
      </c>
      <c r="G82" s="45"/>
    </row>
    <row r="83" spans="1:7" s="43" customFormat="1" ht="15" thickBot="1" x14ac:dyDescent="0.4">
      <c r="A83" s="40">
        <v>66</v>
      </c>
      <c r="B83" s="61" t="s">
        <v>65</v>
      </c>
      <c r="C83" s="15"/>
      <c r="D83" s="3" t="s">
        <v>98</v>
      </c>
      <c r="E83" s="3" t="s">
        <v>98</v>
      </c>
      <c r="F83" s="46">
        <v>0</v>
      </c>
      <c r="G83" s="47"/>
    </row>
    <row r="84" spans="1:7" s="43" customFormat="1" ht="15" thickBot="1" x14ac:dyDescent="0.4">
      <c r="A84" s="54"/>
      <c r="B84" s="25"/>
      <c r="C84" s="23"/>
      <c r="D84" s="55"/>
      <c r="E84" s="55"/>
      <c r="F84" s="56">
        <f>SUM(F66:F83)</f>
        <v>0</v>
      </c>
    </row>
    <row r="85" spans="1:7" s="43" customFormat="1" x14ac:dyDescent="0.35">
      <c r="A85" s="54"/>
      <c r="B85" s="25"/>
      <c r="C85" s="23"/>
      <c r="D85" s="55"/>
      <c r="E85" s="55"/>
      <c r="F85" s="55"/>
    </row>
    <row r="86" spans="1:7" s="43" customFormat="1" ht="19" thickBot="1" x14ac:dyDescent="0.5">
      <c r="A86" s="124"/>
      <c r="B86" s="110" t="s">
        <v>130</v>
      </c>
      <c r="C86" s="111"/>
      <c r="D86" s="112"/>
      <c r="E86" s="112"/>
      <c r="F86" s="112"/>
      <c r="G86" s="113"/>
    </row>
    <row r="87" spans="1:7" s="43" customFormat="1" ht="15" thickBot="1" x14ac:dyDescent="0.4">
      <c r="A87" s="26" t="s">
        <v>101</v>
      </c>
      <c r="B87" s="26" t="s">
        <v>102</v>
      </c>
      <c r="C87" s="26" t="s">
        <v>103</v>
      </c>
      <c r="D87" s="26" t="s">
        <v>104</v>
      </c>
      <c r="E87" s="26" t="s">
        <v>105</v>
      </c>
      <c r="F87" s="26" t="s">
        <v>106</v>
      </c>
      <c r="G87" s="26" t="s">
        <v>112</v>
      </c>
    </row>
    <row r="88" spans="1:7" s="43" customFormat="1" ht="15" thickBot="1" x14ac:dyDescent="0.4">
      <c r="A88" s="49" t="s">
        <v>100</v>
      </c>
      <c r="B88" s="27" t="s">
        <v>115</v>
      </c>
      <c r="C88" s="28" t="s">
        <v>96</v>
      </c>
      <c r="D88" s="29"/>
      <c r="E88" s="30"/>
      <c r="F88" s="49" t="s">
        <v>108</v>
      </c>
      <c r="G88" s="49" t="s">
        <v>97</v>
      </c>
    </row>
    <row r="89" spans="1:7" s="43" customFormat="1" ht="15" thickBot="1" x14ac:dyDescent="0.4">
      <c r="A89" s="49"/>
      <c r="B89" s="27"/>
      <c r="C89" s="26" t="s">
        <v>110</v>
      </c>
      <c r="D89" s="31" t="s">
        <v>111</v>
      </c>
      <c r="E89" s="50" t="s">
        <v>107</v>
      </c>
      <c r="F89" s="49"/>
      <c r="G89" s="49"/>
    </row>
    <row r="90" spans="1:7" s="43" customFormat="1" x14ac:dyDescent="0.35">
      <c r="A90" s="38">
        <v>67</v>
      </c>
      <c r="B90" s="35" t="s">
        <v>66</v>
      </c>
      <c r="C90" s="13"/>
      <c r="D90" s="1" t="s">
        <v>98</v>
      </c>
      <c r="E90" s="1" t="s">
        <v>98</v>
      </c>
      <c r="F90" s="41">
        <v>0</v>
      </c>
      <c r="G90" s="42"/>
    </row>
    <row r="91" spans="1:7" s="43" customFormat="1" x14ac:dyDescent="0.35">
      <c r="A91" s="39">
        <v>68</v>
      </c>
      <c r="B91" s="36" t="s">
        <v>67</v>
      </c>
      <c r="C91" s="14"/>
      <c r="D91" s="2" t="s">
        <v>98</v>
      </c>
      <c r="E91" s="2" t="s">
        <v>98</v>
      </c>
      <c r="F91" s="44">
        <v>0</v>
      </c>
      <c r="G91" s="45"/>
    </row>
    <row r="92" spans="1:7" s="43" customFormat="1" x14ac:dyDescent="0.35">
      <c r="A92" s="39">
        <v>69</v>
      </c>
      <c r="B92" s="36" t="s">
        <v>68</v>
      </c>
      <c r="C92" s="14"/>
      <c r="D92" s="2" t="s">
        <v>98</v>
      </c>
      <c r="E92" s="2" t="s">
        <v>98</v>
      </c>
      <c r="F92" s="44">
        <v>0</v>
      </c>
      <c r="G92" s="45"/>
    </row>
    <row r="93" spans="1:7" s="43" customFormat="1" x14ac:dyDescent="0.35">
      <c r="A93" s="39">
        <v>70</v>
      </c>
      <c r="B93" s="36" t="s">
        <v>69</v>
      </c>
      <c r="C93" s="14"/>
      <c r="D93" s="2" t="s">
        <v>98</v>
      </c>
      <c r="E93" s="2" t="s">
        <v>98</v>
      </c>
      <c r="F93" s="44">
        <v>0</v>
      </c>
      <c r="G93" s="45"/>
    </row>
    <row r="94" spans="1:7" s="43" customFormat="1" x14ac:dyDescent="0.35">
      <c r="A94" s="39">
        <v>71</v>
      </c>
      <c r="B94" s="36" t="s">
        <v>70</v>
      </c>
      <c r="C94" s="14"/>
      <c r="D94" s="2" t="s">
        <v>98</v>
      </c>
      <c r="E94" s="2" t="s">
        <v>98</v>
      </c>
      <c r="F94" s="44">
        <v>0</v>
      </c>
      <c r="G94" s="45"/>
    </row>
    <row r="95" spans="1:7" s="43" customFormat="1" x14ac:dyDescent="0.35">
      <c r="A95" s="39">
        <v>72</v>
      </c>
      <c r="B95" s="36" t="s">
        <v>71</v>
      </c>
      <c r="C95" s="14"/>
      <c r="D95" s="2" t="s">
        <v>98</v>
      </c>
      <c r="E95" s="2" t="s">
        <v>98</v>
      </c>
      <c r="F95" s="44">
        <v>0</v>
      </c>
      <c r="G95" s="45"/>
    </row>
    <row r="96" spans="1:7" s="43" customFormat="1" x14ac:dyDescent="0.35">
      <c r="A96" s="39">
        <v>73</v>
      </c>
      <c r="B96" s="36" t="s">
        <v>72</v>
      </c>
      <c r="C96" s="14"/>
      <c r="D96" s="2" t="s">
        <v>98</v>
      </c>
      <c r="E96" s="2" t="s">
        <v>98</v>
      </c>
      <c r="F96" s="44">
        <v>0</v>
      </c>
      <c r="G96" s="45"/>
    </row>
    <row r="97" spans="1:7" s="43" customFormat="1" x14ac:dyDescent="0.35">
      <c r="A97" s="39">
        <v>74</v>
      </c>
      <c r="B97" s="36" t="s">
        <v>73</v>
      </c>
      <c r="C97" s="14"/>
      <c r="D97" s="2" t="s">
        <v>98</v>
      </c>
      <c r="E97" s="2" t="s">
        <v>98</v>
      </c>
      <c r="F97" s="44">
        <v>0</v>
      </c>
      <c r="G97" s="45"/>
    </row>
    <row r="98" spans="1:7" s="43" customFormat="1" x14ac:dyDescent="0.35">
      <c r="A98" s="39">
        <v>75</v>
      </c>
      <c r="B98" s="36" t="s">
        <v>74</v>
      </c>
      <c r="C98" s="14"/>
      <c r="D98" s="2" t="s">
        <v>98</v>
      </c>
      <c r="E98" s="2" t="s">
        <v>98</v>
      </c>
      <c r="F98" s="44">
        <v>0</v>
      </c>
      <c r="G98" s="45"/>
    </row>
    <row r="99" spans="1:7" s="43" customFormat="1" x14ac:dyDescent="0.35">
      <c r="A99" s="39">
        <v>76</v>
      </c>
      <c r="B99" s="36" t="s">
        <v>75</v>
      </c>
      <c r="C99" s="14"/>
      <c r="D99" s="2" t="s">
        <v>98</v>
      </c>
      <c r="E99" s="2" t="s">
        <v>98</v>
      </c>
      <c r="F99" s="44">
        <v>0</v>
      </c>
      <c r="G99" s="45"/>
    </row>
    <row r="100" spans="1:7" s="43" customFormat="1" x14ac:dyDescent="0.35">
      <c r="A100" s="39">
        <v>77</v>
      </c>
      <c r="B100" s="36" t="s">
        <v>76</v>
      </c>
      <c r="C100" s="14"/>
      <c r="D100" s="2" t="s">
        <v>98</v>
      </c>
      <c r="E100" s="2" t="s">
        <v>98</v>
      </c>
      <c r="F100" s="44">
        <v>0</v>
      </c>
      <c r="G100" s="45"/>
    </row>
    <row r="101" spans="1:7" s="43" customFormat="1" x14ac:dyDescent="0.35">
      <c r="A101" s="39">
        <v>78</v>
      </c>
      <c r="B101" s="36" t="s">
        <v>77</v>
      </c>
      <c r="C101" s="14"/>
      <c r="D101" s="2" t="s">
        <v>98</v>
      </c>
      <c r="E101" s="2" t="s">
        <v>98</v>
      </c>
      <c r="F101" s="44">
        <v>0</v>
      </c>
      <c r="G101" s="45"/>
    </row>
    <row r="102" spans="1:7" s="43" customFormat="1" x14ac:dyDescent="0.35">
      <c r="A102" s="39">
        <v>79</v>
      </c>
      <c r="B102" s="36" t="s">
        <v>78</v>
      </c>
      <c r="C102" s="14"/>
      <c r="D102" s="2" t="s">
        <v>98</v>
      </c>
      <c r="E102" s="2" t="s">
        <v>98</v>
      </c>
      <c r="F102" s="44">
        <v>0</v>
      </c>
      <c r="G102" s="45"/>
    </row>
    <row r="103" spans="1:7" s="43" customFormat="1" x14ac:dyDescent="0.35">
      <c r="A103" s="39">
        <v>80</v>
      </c>
      <c r="B103" s="36" t="s">
        <v>79</v>
      </c>
      <c r="C103" s="14"/>
      <c r="D103" s="2" t="s">
        <v>98</v>
      </c>
      <c r="E103" s="2" t="s">
        <v>98</v>
      </c>
      <c r="F103" s="44">
        <v>0</v>
      </c>
      <c r="G103" s="45"/>
    </row>
    <row r="104" spans="1:7" s="43" customFormat="1" x14ac:dyDescent="0.35">
      <c r="A104" s="39">
        <v>81</v>
      </c>
      <c r="B104" s="36" t="s">
        <v>80</v>
      </c>
      <c r="C104" s="14"/>
      <c r="D104" s="2" t="s">
        <v>98</v>
      </c>
      <c r="E104" s="2" t="s">
        <v>98</v>
      </c>
      <c r="F104" s="44">
        <v>0</v>
      </c>
      <c r="G104" s="45"/>
    </row>
    <row r="105" spans="1:7" s="43" customFormat="1" x14ac:dyDescent="0.35">
      <c r="A105" s="39">
        <v>82</v>
      </c>
      <c r="B105" s="36" t="s">
        <v>81</v>
      </c>
      <c r="C105" s="14"/>
      <c r="D105" s="2" t="s">
        <v>98</v>
      </c>
      <c r="E105" s="2" t="s">
        <v>98</v>
      </c>
      <c r="F105" s="44">
        <v>0</v>
      </c>
      <c r="G105" s="45"/>
    </row>
    <row r="106" spans="1:7" s="43" customFormat="1" ht="15" thickBot="1" x14ac:dyDescent="0.4">
      <c r="A106" s="40">
        <v>83</v>
      </c>
      <c r="B106" s="37" t="s">
        <v>82</v>
      </c>
      <c r="C106" s="15"/>
      <c r="D106" s="3" t="s">
        <v>98</v>
      </c>
      <c r="E106" s="3" t="s">
        <v>98</v>
      </c>
      <c r="F106" s="46">
        <v>0</v>
      </c>
      <c r="G106" s="47"/>
    </row>
    <row r="107" spans="1:7" s="43" customFormat="1" ht="15" thickBot="1" x14ac:dyDescent="0.4">
      <c r="A107" s="54"/>
      <c r="B107" s="25"/>
      <c r="C107" s="23"/>
      <c r="D107" s="55"/>
      <c r="E107" s="55"/>
      <c r="F107" s="56">
        <f>SUM(F90:F106)</f>
        <v>0</v>
      </c>
    </row>
    <row r="108" spans="1:7" s="43" customFormat="1" x14ac:dyDescent="0.35">
      <c r="A108" s="54"/>
      <c r="B108" s="25"/>
      <c r="C108" s="23"/>
      <c r="D108" s="55"/>
      <c r="E108" s="55"/>
      <c r="F108" s="55"/>
    </row>
    <row r="109" spans="1:7" s="43" customFormat="1" ht="19" thickBot="1" x14ac:dyDescent="0.5">
      <c r="A109" s="114"/>
      <c r="B109" s="115" t="s">
        <v>131</v>
      </c>
      <c r="C109" s="116"/>
      <c r="D109" s="117"/>
      <c r="E109" s="117"/>
      <c r="F109" s="117"/>
      <c r="G109" s="118"/>
    </row>
    <row r="110" spans="1:7" s="43" customFormat="1" ht="15" thickBot="1" x14ac:dyDescent="0.4">
      <c r="A110" s="26" t="s">
        <v>101</v>
      </c>
      <c r="B110" s="26" t="s">
        <v>102</v>
      </c>
      <c r="C110" s="26" t="s">
        <v>103</v>
      </c>
      <c r="D110" s="26" t="s">
        <v>104</v>
      </c>
      <c r="E110" s="26" t="s">
        <v>105</v>
      </c>
      <c r="F110" s="26" t="s">
        <v>106</v>
      </c>
      <c r="G110" s="26" t="s">
        <v>112</v>
      </c>
    </row>
    <row r="111" spans="1:7" s="43" customFormat="1" ht="15" thickBot="1" x14ac:dyDescent="0.4">
      <c r="A111" s="49" t="s">
        <v>100</v>
      </c>
      <c r="B111" s="27" t="s">
        <v>115</v>
      </c>
      <c r="C111" s="28" t="s">
        <v>96</v>
      </c>
      <c r="D111" s="29"/>
      <c r="E111" s="30"/>
      <c r="F111" s="49" t="s">
        <v>108</v>
      </c>
      <c r="G111" s="49" t="s">
        <v>97</v>
      </c>
    </row>
    <row r="112" spans="1:7" s="43" customFormat="1" ht="15" thickBot="1" x14ac:dyDescent="0.4">
      <c r="A112" s="49"/>
      <c r="B112" s="27"/>
      <c r="C112" s="26" t="s">
        <v>110</v>
      </c>
      <c r="D112" s="31" t="s">
        <v>111</v>
      </c>
      <c r="E112" s="50" t="s">
        <v>107</v>
      </c>
      <c r="F112" s="49"/>
      <c r="G112" s="49"/>
    </row>
    <row r="113" spans="1:7" s="43" customFormat="1" x14ac:dyDescent="0.35">
      <c r="A113" s="38">
        <v>84</v>
      </c>
      <c r="B113" s="35" t="s">
        <v>83</v>
      </c>
      <c r="C113" s="13"/>
      <c r="D113" s="1" t="s">
        <v>98</v>
      </c>
      <c r="E113" s="1" t="s">
        <v>98</v>
      </c>
      <c r="F113" s="41">
        <v>0</v>
      </c>
      <c r="G113" s="42"/>
    </row>
    <row r="114" spans="1:7" s="43" customFormat="1" x14ac:dyDescent="0.35">
      <c r="A114" s="39">
        <v>85</v>
      </c>
      <c r="B114" s="36" t="s">
        <v>84</v>
      </c>
      <c r="C114" s="14"/>
      <c r="D114" s="2" t="s">
        <v>98</v>
      </c>
      <c r="E114" s="2" t="s">
        <v>98</v>
      </c>
      <c r="F114" s="44">
        <v>0</v>
      </c>
      <c r="G114" s="45"/>
    </row>
    <row r="115" spans="1:7" s="43" customFormat="1" x14ac:dyDescent="0.35">
      <c r="A115" s="39">
        <v>86</v>
      </c>
      <c r="B115" s="36" t="s">
        <v>85</v>
      </c>
      <c r="C115" s="14"/>
      <c r="D115" s="2" t="s">
        <v>98</v>
      </c>
      <c r="E115" s="2" t="s">
        <v>98</v>
      </c>
      <c r="F115" s="44">
        <v>0</v>
      </c>
      <c r="G115" s="45"/>
    </row>
    <row r="116" spans="1:7" s="43" customFormat="1" x14ac:dyDescent="0.35">
      <c r="A116" s="39">
        <v>87</v>
      </c>
      <c r="B116" s="36" t="s">
        <v>86</v>
      </c>
      <c r="C116" s="14"/>
      <c r="D116" s="2" t="s">
        <v>98</v>
      </c>
      <c r="E116" s="2" t="s">
        <v>98</v>
      </c>
      <c r="F116" s="44">
        <v>0</v>
      </c>
      <c r="G116" s="45"/>
    </row>
    <row r="117" spans="1:7" s="43" customFormat="1" x14ac:dyDescent="0.35">
      <c r="A117" s="39">
        <v>88</v>
      </c>
      <c r="B117" s="36" t="s">
        <v>87</v>
      </c>
      <c r="C117" s="14"/>
      <c r="D117" s="2" t="s">
        <v>98</v>
      </c>
      <c r="E117" s="2" t="s">
        <v>98</v>
      </c>
      <c r="F117" s="44">
        <v>0</v>
      </c>
      <c r="G117" s="45"/>
    </row>
    <row r="118" spans="1:7" s="43" customFormat="1" x14ac:dyDescent="0.35">
      <c r="A118" s="39">
        <v>89</v>
      </c>
      <c r="B118" s="36" t="s">
        <v>88</v>
      </c>
      <c r="C118" s="14"/>
      <c r="D118" s="2" t="s">
        <v>98</v>
      </c>
      <c r="E118" s="2" t="s">
        <v>98</v>
      </c>
      <c r="F118" s="44">
        <v>0</v>
      </c>
      <c r="G118" s="45"/>
    </row>
    <row r="119" spans="1:7" s="43" customFormat="1" ht="15" thickBot="1" x14ac:dyDescent="0.4">
      <c r="A119" s="40">
        <v>90</v>
      </c>
      <c r="B119" s="37" t="s">
        <v>89</v>
      </c>
      <c r="C119" s="15"/>
      <c r="D119" s="3" t="s">
        <v>98</v>
      </c>
      <c r="E119" s="3" t="s">
        <v>98</v>
      </c>
      <c r="F119" s="46">
        <v>0</v>
      </c>
      <c r="G119" s="47"/>
    </row>
    <row r="120" spans="1:7" s="43" customFormat="1" ht="15" thickBot="1" x14ac:dyDescent="0.4">
      <c r="A120" s="54"/>
      <c r="B120" s="25"/>
      <c r="C120" s="23"/>
      <c r="D120" s="55"/>
      <c r="E120" s="55"/>
      <c r="F120" s="56">
        <f>SUM(F113:F119)</f>
        <v>0</v>
      </c>
      <c r="G120" s="25"/>
    </row>
    <row r="121" spans="1:7" s="43" customFormat="1" x14ac:dyDescent="0.35">
      <c r="A121" s="54"/>
      <c r="B121" s="25"/>
      <c r="C121" s="23"/>
      <c r="D121" s="55"/>
      <c r="E121" s="55"/>
      <c r="F121" s="55"/>
      <c r="G121" s="25"/>
    </row>
    <row r="122" spans="1:7" s="43" customFormat="1" ht="19" thickBot="1" x14ac:dyDescent="0.5">
      <c r="A122" s="119"/>
      <c r="B122" s="120" t="s">
        <v>132</v>
      </c>
      <c r="C122" s="121"/>
      <c r="D122" s="122"/>
      <c r="E122" s="122"/>
      <c r="F122" s="122"/>
      <c r="G122" s="123"/>
    </row>
    <row r="123" spans="1:7" s="43" customFormat="1" ht="15" thickBot="1" x14ac:dyDescent="0.4">
      <c r="A123" s="26" t="s">
        <v>101</v>
      </c>
      <c r="B123" s="26" t="s">
        <v>102</v>
      </c>
      <c r="C123" s="26" t="s">
        <v>103</v>
      </c>
      <c r="D123" s="26" t="s">
        <v>104</v>
      </c>
      <c r="E123" s="26" t="s">
        <v>105</v>
      </c>
      <c r="F123" s="26" t="s">
        <v>106</v>
      </c>
      <c r="G123" s="26" t="s">
        <v>112</v>
      </c>
    </row>
    <row r="124" spans="1:7" s="43" customFormat="1" ht="15" thickBot="1" x14ac:dyDescent="0.4">
      <c r="A124" s="49" t="s">
        <v>100</v>
      </c>
      <c r="B124" s="27" t="s">
        <v>115</v>
      </c>
      <c r="C124" s="28" t="s">
        <v>96</v>
      </c>
      <c r="D124" s="29"/>
      <c r="E124" s="30"/>
      <c r="F124" s="49" t="s">
        <v>108</v>
      </c>
      <c r="G124" s="49" t="s">
        <v>97</v>
      </c>
    </row>
    <row r="125" spans="1:7" s="43" customFormat="1" ht="15" thickBot="1" x14ac:dyDescent="0.4">
      <c r="A125" s="49"/>
      <c r="B125" s="27"/>
      <c r="C125" s="26" t="s">
        <v>110</v>
      </c>
      <c r="D125" s="31" t="s">
        <v>111</v>
      </c>
      <c r="E125" s="50" t="s">
        <v>107</v>
      </c>
      <c r="F125" s="49"/>
      <c r="G125" s="49"/>
    </row>
    <row r="126" spans="1:7" s="43" customFormat="1" x14ac:dyDescent="0.35">
      <c r="A126" s="38">
        <v>91</v>
      </c>
      <c r="B126" s="35" t="s">
        <v>90</v>
      </c>
      <c r="C126" s="13"/>
      <c r="D126" s="1" t="s">
        <v>98</v>
      </c>
      <c r="E126" s="1" t="s">
        <v>98</v>
      </c>
      <c r="F126" s="41">
        <v>0</v>
      </c>
      <c r="G126" s="42"/>
    </row>
    <row r="127" spans="1:7" s="43" customFormat="1" x14ac:dyDescent="0.35">
      <c r="A127" s="39">
        <v>92</v>
      </c>
      <c r="B127" s="36" t="s">
        <v>91</v>
      </c>
      <c r="C127" s="14"/>
      <c r="D127" s="2" t="s">
        <v>98</v>
      </c>
      <c r="E127" s="2" t="s">
        <v>98</v>
      </c>
      <c r="F127" s="44">
        <v>0</v>
      </c>
      <c r="G127" s="45"/>
    </row>
    <row r="128" spans="1:7" s="43" customFormat="1" x14ac:dyDescent="0.35">
      <c r="A128" s="39">
        <v>93</v>
      </c>
      <c r="B128" s="36" t="s">
        <v>92</v>
      </c>
      <c r="C128" s="14"/>
      <c r="D128" s="2" t="s">
        <v>98</v>
      </c>
      <c r="E128" s="2" t="s">
        <v>98</v>
      </c>
      <c r="F128" s="44">
        <v>0</v>
      </c>
      <c r="G128" s="45"/>
    </row>
    <row r="129" spans="1:7" s="43" customFormat="1" x14ac:dyDescent="0.35">
      <c r="A129" s="39">
        <v>94</v>
      </c>
      <c r="B129" s="36" t="s">
        <v>93</v>
      </c>
      <c r="C129" s="14"/>
      <c r="D129" s="2" t="s">
        <v>98</v>
      </c>
      <c r="E129" s="2" t="s">
        <v>98</v>
      </c>
      <c r="F129" s="44">
        <v>0</v>
      </c>
      <c r="G129" s="45"/>
    </row>
    <row r="130" spans="1:7" s="43" customFormat="1" x14ac:dyDescent="0.35">
      <c r="A130" s="39">
        <v>95</v>
      </c>
      <c r="B130" s="36" t="s">
        <v>94</v>
      </c>
      <c r="C130" s="14"/>
      <c r="D130" s="2" t="s">
        <v>98</v>
      </c>
      <c r="E130" s="2" t="s">
        <v>98</v>
      </c>
      <c r="F130" s="44">
        <v>0</v>
      </c>
      <c r="G130" s="45"/>
    </row>
    <row r="131" spans="1:7" s="43" customFormat="1" ht="15" thickBot="1" x14ac:dyDescent="0.4">
      <c r="A131" s="40">
        <v>96</v>
      </c>
      <c r="B131" s="37" t="s">
        <v>95</v>
      </c>
      <c r="C131" s="15"/>
      <c r="D131" s="3" t="s">
        <v>98</v>
      </c>
      <c r="E131" s="3" t="s">
        <v>98</v>
      </c>
      <c r="F131" s="46">
        <v>0</v>
      </c>
      <c r="G131" s="47"/>
    </row>
    <row r="132" spans="1:7" s="43" customFormat="1" ht="15" thickBot="1" x14ac:dyDescent="0.4">
      <c r="A132" s="54"/>
      <c r="B132" s="25"/>
      <c r="C132" s="23"/>
      <c r="D132" s="55"/>
      <c r="E132" s="55"/>
      <c r="F132" s="56">
        <f>SUM(F126:F131)</f>
        <v>0</v>
      </c>
    </row>
    <row r="133" spans="1:7" s="43" customFormat="1" x14ac:dyDescent="0.35"/>
  </sheetData>
  <mergeCells count="30">
    <mergeCell ref="A111:A112"/>
    <mergeCell ref="B111:B112"/>
    <mergeCell ref="C111:E111"/>
    <mergeCell ref="F111:F112"/>
    <mergeCell ref="G111:G112"/>
    <mergeCell ref="A124:A125"/>
    <mergeCell ref="B124:B125"/>
    <mergeCell ref="C124:E124"/>
    <mergeCell ref="F124:F125"/>
    <mergeCell ref="G124:G125"/>
    <mergeCell ref="A64:A65"/>
    <mergeCell ref="B64:B65"/>
    <mergeCell ref="C64:E64"/>
    <mergeCell ref="F64:F65"/>
    <mergeCell ref="G64:G65"/>
    <mergeCell ref="A88:A89"/>
    <mergeCell ref="B88:B89"/>
    <mergeCell ref="C88:E88"/>
    <mergeCell ref="F88:F89"/>
    <mergeCell ref="G88:G89"/>
    <mergeCell ref="A4:A5"/>
    <mergeCell ref="B4:B5"/>
    <mergeCell ref="C4:E4"/>
    <mergeCell ref="F4:F5"/>
    <mergeCell ref="G4:G5"/>
    <mergeCell ref="A26:A27"/>
    <mergeCell ref="B26:B27"/>
    <mergeCell ref="C26:E26"/>
    <mergeCell ref="F26:F27"/>
    <mergeCell ref="G26:G27"/>
  </mergeCells>
  <conditionalFormatting sqref="C6:E21">
    <cfRule type="cellIs" dxfId="32" priority="30" operator="equal">
      <formula>"No Progress"</formula>
    </cfRule>
    <cfRule type="cellIs" dxfId="31" priority="31" operator="equal">
      <formula>"In Progress"</formula>
    </cfRule>
    <cfRule type="cellIs" dxfId="30" priority="33" operator="equal">
      <formula>"Complete"</formula>
    </cfRule>
  </conditionalFormatting>
  <conditionalFormatting sqref="D15">
    <cfRule type="cellIs" dxfId="29" priority="32" operator="equal">
      <formula>"Complete"</formula>
    </cfRule>
  </conditionalFormatting>
  <conditionalFormatting sqref="C6:E21">
    <cfRule type="cellIs" dxfId="28" priority="29" operator="equal">
      <formula>"T.B.D."</formula>
    </cfRule>
  </conditionalFormatting>
  <conditionalFormatting sqref="C28:E49">
    <cfRule type="cellIs" dxfId="27" priority="26" operator="equal">
      <formula>"No Progress"</formula>
    </cfRule>
    <cfRule type="cellIs" dxfId="26" priority="27" operator="equal">
      <formula>"In Progress"</formula>
    </cfRule>
    <cfRule type="cellIs" dxfId="25" priority="28" operator="equal">
      <formula>"Complete"</formula>
    </cfRule>
  </conditionalFormatting>
  <conditionalFormatting sqref="C28:E49">
    <cfRule type="cellIs" dxfId="24" priority="25" operator="equal">
      <formula>"T.B.D."</formula>
    </cfRule>
  </conditionalFormatting>
  <conditionalFormatting sqref="C50:E59">
    <cfRule type="cellIs" dxfId="23" priority="22" operator="equal">
      <formula>"No Progress"</formula>
    </cfRule>
    <cfRule type="cellIs" dxfId="22" priority="23" operator="equal">
      <formula>"In Progress"</formula>
    </cfRule>
    <cfRule type="cellIs" dxfId="21" priority="24" operator="equal">
      <formula>"Complete"</formula>
    </cfRule>
  </conditionalFormatting>
  <conditionalFormatting sqref="C50:E59">
    <cfRule type="cellIs" dxfId="20" priority="21" operator="equal">
      <formula>"T.B.D."</formula>
    </cfRule>
  </conditionalFormatting>
  <conditionalFormatting sqref="C66:E83">
    <cfRule type="cellIs" dxfId="19" priority="18" operator="equal">
      <formula>"No Progress"</formula>
    </cfRule>
    <cfRule type="cellIs" dxfId="18" priority="19" operator="equal">
      <formula>"In Progress"</formula>
    </cfRule>
    <cfRule type="cellIs" dxfId="17" priority="20" operator="equal">
      <formula>"Complete"</formula>
    </cfRule>
  </conditionalFormatting>
  <conditionalFormatting sqref="C66:E83">
    <cfRule type="cellIs" dxfId="16" priority="17" operator="equal">
      <formula>"T.B.D."</formula>
    </cfRule>
  </conditionalFormatting>
  <conditionalFormatting sqref="C90:E106">
    <cfRule type="cellIs" dxfId="15" priority="14" operator="equal">
      <formula>"No Progress"</formula>
    </cfRule>
    <cfRule type="cellIs" dxfId="14" priority="15" operator="equal">
      <formula>"In Progress"</formula>
    </cfRule>
    <cfRule type="cellIs" dxfId="13" priority="16" operator="equal">
      <formula>"Complete"</formula>
    </cfRule>
  </conditionalFormatting>
  <conditionalFormatting sqref="C90:E106">
    <cfRule type="cellIs" dxfId="12" priority="13" operator="equal">
      <formula>"T.B.D."</formula>
    </cfRule>
  </conditionalFormatting>
  <conditionalFormatting sqref="C113:E119">
    <cfRule type="cellIs" dxfId="11" priority="10" operator="equal">
      <formula>"No Progress"</formula>
    </cfRule>
    <cfRule type="cellIs" dxfId="10" priority="11" operator="equal">
      <formula>"In Progress"</formula>
    </cfRule>
    <cfRule type="cellIs" dxfId="9" priority="12" operator="equal">
      <formula>"Complete"</formula>
    </cfRule>
  </conditionalFormatting>
  <conditionalFormatting sqref="C113:E119">
    <cfRule type="cellIs" dxfId="8" priority="9" operator="equal">
      <formula>"T.B.D."</formula>
    </cfRule>
  </conditionalFormatting>
  <conditionalFormatting sqref="C126:E126 C131:E131">
    <cfRule type="cellIs" dxfId="7" priority="6" operator="equal">
      <formula>"No Progress"</formula>
    </cfRule>
    <cfRule type="cellIs" dxfId="6" priority="7" operator="equal">
      <formula>"In Progress"</formula>
    </cfRule>
    <cfRule type="cellIs" dxfId="5" priority="8" operator="equal">
      <formula>"Complete"</formula>
    </cfRule>
  </conditionalFormatting>
  <conditionalFormatting sqref="C126:E126 C131:E131">
    <cfRule type="cellIs" dxfId="4" priority="5" operator="equal">
      <formula>"T.B.D."</formula>
    </cfRule>
  </conditionalFormatting>
  <conditionalFormatting sqref="C127:E130">
    <cfRule type="cellIs" dxfId="3" priority="2" operator="equal">
      <formula>"No Progress"</formula>
    </cfRule>
    <cfRule type="cellIs" dxfId="2" priority="3" operator="equal">
      <formula>"In Progress"</formula>
    </cfRule>
    <cfRule type="cellIs" dxfId="1" priority="4" operator="equal">
      <formula>"Complete"</formula>
    </cfRule>
  </conditionalFormatting>
  <conditionalFormatting sqref="C127:E130">
    <cfRule type="cellIs" dxfId="0" priority="1" operator="equal">
      <formula>"T.B.D."</formula>
    </cfRule>
  </conditionalFormatting>
  <dataValidations count="1">
    <dataValidation type="list" allowBlank="1" showInputMessage="1" showErrorMessage="1" sqref="C6:E21 C28:E59 C66:E83 C90:E106 C113:E119 C126:E131" xr:uid="{2AE883D4-AE38-44A0-B56F-CAA6E7E56432}">
      <formula1>AXPperf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C11" sqref="C11"/>
    </sheetView>
  </sheetViews>
  <sheetFormatPr defaultRowHeight="14.5" x14ac:dyDescent="0.35"/>
  <cols>
    <col min="1" max="1" width="17.90625" customWidth="1"/>
  </cols>
  <sheetData>
    <row r="1" spans="1:1" x14ac:dyDescent="0.35">
      <c r="A1" t="s">
        <v>98</v>
      </c>
    </row>
    <row r="3" spans="1:1" x14ac:dyDescent="0.35">
      <c r="A3" t="s">
        <v>114</v>
      </c>
    </row>
    <row r="4" spans="1:1" x14ac:dyDescent="0.35">
      <c r="A4" t="s">
        <v>109</v>
      </c>
    </row>
    <row r="5" spans="1:1" x14ac:dyDescent="0.35">
      <c r="A5"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AXP Report Summary</vt:lpstr>
      <vt:lpstr>AXP Experience Requirement</vt:lpstr>
      <vt:lpstr>Pulldown</vt:lpstr>
      <vt:lpstr>AXPperf</vt:lpstr>
      <vt:lpstr>AXPperformance</vt:lpstr>
      <vt:lpstr>AXPpulldown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AXP Application for Hours</dc:title>
  <dc:subject>AXP</dc:subject>
  <dc:creator/>
  <cp:lastModifiedBy/>
  <dcterms:created xsi:type="dcterms:W3CDTF">2015-06-05T18:17:20Z</dcterms:created>
  <dcterms:modified xsi:type="dcterms:W3CDTF">2020-09-05T20:44:17Z</dcterms:modified>
</cp:coreProperties>
</file>